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h\Downloads\"/>
    </mc:Choice>
  </mc:AlternateContent>
  <xr:revisionPtr revIDLastSave="0" documentId="8_{3052DCE1-5103-4F4A-898B-29E0A13C9833}" xr6:coauthVersionLast="47" xr6:coauthVersionMax="47" xr10:uidLastSave="{00000000-0000-0000-0000-000000000000}"/>
  <bookViews>
    <workbookView xWindow="-28920" yWindow="-3360" windowWidth="29040" windowHeight="15720" activeTab="1" xr2:uid="{00000000-000D-0000-FFFF-FFFF00000000}"/>
  </bookViews>
  <sheets>
    <sheet name="5Km" sheetId="1" r:id="rId1"/>
    <sheet name="10Km" sheetId="2" r:id="rId2"/>
    <sheet name="Prize Winn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0" i="2" l="1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31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9" i="2"/>
  <c r="I48" i="1"/>
  <c r="I43" i="1"/>
  <c r="I44" i="1"/>
  <c r="I45" i="1"/>
  <c r="I46" i="1"/>
  <c r="I47" i="1"/>
  <c r="I42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9" i="1"/>
</calcChain>
</file>

<file path=xl/sharedStrings.xml><?xml version="1.0" encoding="utf-8"?>
<sst xmlns="http://schemas.openxmlformats.org/spreadsheetml/2006/main" count="1022" uniqueCount="537">
  <si>
    <t xml:space="preserve">TSUMKWE TRAIL RUN </t>
  </si>
  <si>
    <t/>
  </si>
  <si>
    <t>Overall Finish List</t>
  </si>
  <si>
    <t>Results By Nedbank Running Club SWD</t>
  </si>
  <si>
    <t>5 KM</t>
  </si>
  <si>
    <t>Place</t>
  </si>
  <si>
    <t>Name</t>
  </si>
  <si>
    <t>Club</t>
  </si>
  <si>
    <t>Bib No</t>
  </si>
  <si>
    <t>Lic No</t>
  </si>
  <si>
    <t>Age</t>
  </si>
  <si>
    <t>Gender</t>
  </si>
  <si>
    <t>Chip Time</t>
  </si>
  <si>
    <t>1</t>
  </si>
  <si>
    <t>Tyron-Lee Andries</t>
  </si>
  <si>
    <t>Coastline</t>
  </si>
  <si>
    <t>3127</t>
  </si>
  <si>
    <t>15</t>
  </si>
  <si>
    <t>M</t>
  </si>
  <si>
    <t>19:17</t>
  </si>
  <si>
    <t>2</t>
  </si>
  <si>
    <t>Rico Van Der Horst</t>
  </si>
  <si>
    <t>Nedbank SWD</t>
  </si>
  <si>
    <t>3138</t>
  </si>
  <si>
    <t>ASWD1167</t>
  </si>
  <si>
    <t>18</t>
  </si>
  <si>
    <t>19:21</t>
  </si>
  <si>
    <t>3</t>
  </si>
  <si>
    <t>Luwellyn Du Toit</t>
  </si>
  <si>
    <t>1287</t>
  </si>
  <si>
    <t>ASWD1287</t>
  </si>
  <si>
    <t>16</t>
  </si>
  <si>
    <t>19:58</t>
  </si>
  <si>
    <t>4</t>
  </si>
  <si>
    <t>Anderson Ncube</t>
  </si>
  <si>
    <t>Rainbow AC</t>
  </si>
  <si>
    <t>775</t>
  </si>
  <si>
    <t>ASWD775</t>
  </si>
  <si>
    <t>26</t>
  </si>
  <si>
    <t>20:15</t>
  </si>
  <si>
    <t>5</t>
  </si>
  <si>
    <t>Mursha Robbenson</t>
  </si>
  <si>
    <t>3130</t>
  </si>
  <si>
    <t>17</t>
  </si>
  <si>
    <t>F</t>
  </si>
  <si>
    <t>21:29</t>
  </si>
  <si>
    <t>6</t>
  </si>
  <si>
    <t>Werner Julius</t>
  </si>
  <si>
    <t>De Rust</t>
  </si>
  <si>
    <t>466</t>
  </si>
  <si>
    <t>ASWD466</t>
  </si>
  <si>
    <t>22</t>
  </si>
  <si>
    <t>25:01</t>
  </si>
  <si>
    <t>7</t>
  </si>
  <si>
    <t>Ane Bester</t>
  </si>
  <si>
    <t>3126</t>
  </si>
  <si>
    <t>13</t>
  </si>
  <si>
    <t>25:51</t>
  </si>
  <si>
    <t>8</t>
  </si>
  <si>
    <t>Zack Botha</t>
  </si>
  <si>
    <t>None</t>
  </si>
  <si>
    <t>3106</t>
  </si>
  <si>
    <t>29:05</t>
  </si>
  <si>
    <t>9</t>
  </si>
  <si>
    <t>Corné Behr</t>
  </si>
  <si>
    <t>1307</t>
  </si>
  <si>
    <t>ASWD1307</t>
  </si>
  <si>
    <t>29:47</t>
  </si>
  <si>
    <t>10</t>
  </si>
  <si>
    <t>Callan Du Plessis</t>
  </si>
  <si>
    <t>3134</t>
  </si>
  <si>
    <t>12</t>
  </si>
  <si>
    <t>29:56</t>
  </si>
  <si>
    <t>11</t>
  </si>
  <si>
    <t>Johan Coetzer</t>
  </si>
  <si>
    <t>SWD Masters</t>
  </si>
  <si>
    <t>3119</t>
  </si>
  <si>
    <t>63</t>
  </si>
  <si>
    <t>33:07</t>
  </si>
  <si>
    <t>Danelle Du Toit</t>
  </si>
  <si>
    <t>3105</t>
  </si>
  <si>
    <t>25</t>
  </si>
  <si>
    <t>33:58</t>
  </si>
  <si>
    <t>Marilet Human</t>
  </si>
  <si>
    <t>3116</t>
  </si>
  <si>
    <t>33:59</t>
  </si>
  <si>
    <t>14</t>
  </si>
  <si>
    <t>Chantal De Villiers</t>
  </si>
  <si>
    <t>3115</t>
  </si>
  <si>
    <t>34:32</t>
  </si>
  <si>
    <t>Janke Koch</t>
  </si>
  <si>
    <t>3117</t>
  </si>
  <si>
    <t>34:34</t>
  </si>
  <si>
    <t>Maria Botha</t>
  </si>
  <si>
    <t>3107</t>
  </si>
  <si>
    <t>51</t>
  </si>
  <si>
    <t>35:27</t>
  </si>
  <si>
    <t>Jossie Steyn</t>
  </si>
  <si>
    <t>3114</t>
  </si>
  <si>
    <t>38:01</t>
  </si>
  <si>
    <t>Sandra Lennox</t>
  </si>
  <si>
    <t>3103</t>
  </si>
  <si>
    <t>50</t>
  </si>
  <si>
    <t>39:36</t>
  </si>
  <si>
    <t>19</t>
  </si>
  <si>
    <t>Mone Janse Van Rensburg</t>
  </si>
  <si>
    <t>3113</t>
  </si>
  <si>
    <t>32</t>
  </si>
  <si>
    <t>40:04</t>
  </si>
  <si>
    <t>20</t>
  </si>
  <si>
    <t>George Smit</t>
  </si>
  <si>
    <t>1347</t>
  </si>
  <si>
    <t>ASWD1347</t>
  </si>
  <si>
    <t>46</t>
  </si>
  <si>
    <t>42:36</t>
  </si>
  <si>
    <t>21</t>
  </si>
  <si>
    <t>Dirk Els</t>
  </si>
  <si>
    <t>3129</t>
  </si>
  <si>
    <t>55</t>
  </si>
  <si>
    <t>44:47</t>
  </si>
  <si>
    <t>Marie Brown</t>
  </si>
  <si>
    <t>3131</t>
  </si>
  <si>
    <t>37</t>
  </si>
  <si>
    <t>45:59</t>
  </si>
  <si>
    <t>23</t>
  </si>
  <si>
    <t>Iona Du Plessis</t>
  </si>
  <si>
    <t>3132</t>
  </si>
  <si>
    <t>56</t>
  </si>
  <si>
    <t>47:05</t>
  </si>
  <si>
    <t>24</t>
  </si>
  <si>
    <t>Esmen Du Plessis</t>
  </si>
  <si>
    <t>3135</t>
  </si>
  <si>
    <t>45</t>
  </si>
  <si>
    <t>Lampies Lamprecht</t>
  </si>
  <si>
    <t>1485</t>
  </si>
  <si>
    <t>ASWD1485</t>
  </si>
  <si>
    <t>73</t>
  </si>
  <si>
    <t>49:32</t>
  </si>
  <si>
    <t>Liezel Van Niekerk</t>
  </si>
  <si>
    <t>3128</t>
  </si>
  <si>
    <t>51:21</t>
  </si>
  <si>
    <t>27</t>
  </si>
  <si>
    <t>Johan Nieman</t>
  </si>
  <si>
    <t>1292</t>
  </si>
  <si>
    <t>ASWD1292</t>
  </si>
  <si>
    <t>65</t>
  </si>
  <si>
    <t>52:46</t>
  </si>
  <si>
    <t>28</t>
  </si>
  <si>
    <t>Aaltjé Nieman</t>
  </si>
  <si>
    <t>1290</t>
  </si>
  <si>
    <t>ASWD1290</t>
  </si>
  <si>
    <t>60</t>
  </si>
  <si>
    <t>29</t>
  </si>
  <si>
    <t>Janine Lukas</t>
  </si>
  <si>
    <t>3124</t>
  </si>
  <si>
    <t>42</t>
  </si>
  <si>
    <t>54:55</t>
  </si>
  <si>
    <t>30</t>
  </si>
  <si>
    <t>Theana Marais</t>
  </si>
  <si>
    <t>3104</t>
  </si>
  <si>
    <t>54:56</t>
  </si>
  <si>
    <t>31</t>
  </si>
  <si>
    <t>Michaela Erasmus</t>
  </si>
  <si>
    <t>3108</t>
  </si>
  <si>
    <t>55:11</t>
  </si>
  <si>
    <t>Ivy Feldmann</t>
  </si>
  <si>
    <t>3109</t>
  </si>
  <si>
    <t>43</t>
  </si>
  <si>
    <t>55:15</t>
  </si>
  <si>
    <t>33</t>
  </si>
  <si>
    <t>Irma Stephens</t>
  </si>
  <si>
    <t>3120</t>
  </si>
  <si>
    <t>70</t>
  </si>
  <si>
    <t>56:28</t>
  </si>
  <si>
    <t>34</t>
  </si>
  <si>
    <t>Annika Rossouw</t>
  </si>
  <si>
    <t>3162</t>
  </si>
  <si>
    <t>1:06:11</t>
  </si>
  <si>
    <t>35</t>
  </si>
  <si>
    <t>Isodene Sederstroom</t>
  </si>
  <si>
    <t>3133</t>
  </si>
  <si>
    <t>1:06:12</t>
  </si>
  <si>
    <t>36</t>
  </si>
  <si>
    <t>Celeste Eades</t>
  </si>
  <si>
    <t>3101</t>
  </si>
  <si>
    <t>1:07:19</t>
  </si>
  <si>
    <t>Teresa Van der Merwe Joubert</t>
  </si>
  <si>
    <t>3102</t>
  </si>
  <si>
    <t>54</t>
  </si>
  <si>
    <t>1:07:20</t>
  </si>
  <si>
    <t>38</t>
  </si>
  <si>
    <t>Susan Van As</t>
  </si>
  <si>
    <t>3110</t>
  </si>
  <si>
    <t>72</t>
  </si>
  <si>
    <t>1:14:35</t>
  </si>
  <si>
    <t>39</t>
  </si>
  <si>
    <t>Deon Sederstroom</t>
  </si>
  <si>
    <t>1416</t>
  </si>
  <si>
    <t>ASWD1416</t>
  </si>
  <si>
    <t>1:16:00</t>
  </si>
  <si>
    <t>40</t>
  </si>
  <si>
    <t>Melvin Koopman</t>
  </si>
  <si>
    <t>1328</t>
  </si>
  <si>
    <t>ASWD1328</t>
  </si>
  <si>
    <t>49</t>
  </si>
  <si>
    <t>1:16:01</t>
  </si>
  <si>
    <t>10 KM</t>
  </si>
  <si>
    <t>ASA</t>
  </si>
  <si>
    <t>Total Time</t>
  </si>
  <si>
    <t>Francois Maquassa</t>
  </si>
  <si>
    <t>1393</t>
  </si>
  <si>
    <t>ASWD1393</t>
  </si>
  <si>
    <t>35:10</t>
  </si>
  <si>
    <t>Bernardo Fredericks</t>
  </si>
  <si>
    <t>1316</t>
  </si>
  <si>
    <t>ASWD1316</t>
  </si>
  <si>
    <t>36:21</t>
  </si>
  <si>
    <t>Selwyn Matthews</t>
  </si>
  <si>
    <t>1259</t>
  </si>
  <si>
    <t>ASWD1259</t>
  </si>
  <si>
    <t>36:58</t>
  </si>
  <si>
    <t>John April</t>
  </si>
  <si>
    <t>782</t>
  </si>
  <si>
    <t>ASWD782</t>
  </si>
  <si>
    <t>37:29</t>
  </si>
  <si>
    <t>Willard Jussah</t>
  </si>
  <si>
    <t>1257</t>
  </si>
  <si>
    <t>ASWD1257</t>
  </si>
  <si>
    <t>38:08</t>
  </si>
  <si>
    <t>William Van Tonder</t>
  </si>
  <si>
    <t>Ral Gijimas</t>
  </si>
  <si>
    <t>3158</t>
  </si>
  <si>
    <t>WP964</t>
  </si>
  <si>
    <t>44:59</t>
  </si>
  <si>
    <t>Wayne April</t>
  </si>
  <si>
    <t>257</t>
  </si>
  <si>
    <t>ASWD257</t>
  </si>
  <si>
    <t>46:42</t>
  </si>
  <si>
    <t>Melissa Van Rensburg</t>
  </si>
  <si>
    <t>1298</t>
  </si>
  <si>
    <t>ASWD1298</t>
  </si>
  <si>
    <t>46:49</t>
  </si>
  <si>
    <t>Anton Chevalier</t>
  </si>
  <si>
    <t>1148</t>
  </si>
  <si>
    <t>ASWD1148</t>
  </si>
  <si>
    <t>57</t>
  </si>
  <si>
    <t>46:55</t>
  </si>
  <si>
    <t>Johan Grobbelaar</t>
  </si>
  <si>
    <t>1275</t>
  </si>
  <si>
    <t>ASWD1275</t>
  </si>
  <si>
    <t>50:22</t>
  </si>
  <si>
    <t>Benita Joubert</t>
  </si>
  <si>
    <t>1166</t>
  </si>
  <si>
    <t>ASWD1166</t>
  </si>
  <si>
    <t>50:29</t>
  </si>
  <si>
    <t>Bianca Malan</t>
  </si>
  <si>
    <t>1420</t>
  </si>
  <si>
    <t>ASWD1420</t>
  </si>
  <si>
    <t>50:38</t>
  </si>
  <si>
    <t>Andre Du Preez</t>
  </si>
  <si>
    <t>1409</t>
  </si>
  <si>
    <t>ASWD1409</t>
  </si>
  <si>
    <t>52:10</t>
  </si>
  <si>
    <t>Eugene Marais</t>
  </si>
  <si>
    <t>Cape Multi Sport</t>
  </si>
  <si>
    <t>862</t>
  </si>
  <si>
    <t>ASWD862</t>
  </si>
  <si>
    <t>53:01</t>
  </si>
  <si>
    <t>Mike Geldenhuys</t>
  </si>
  <si>
    <t>243</t>
  </si>
  <si>
    <t>ASWD243</t>
  </si>
  <si>
    <t>41</t>
  </si>
  <si>
    <t>53:50</t>
  </si>
  <si>
    <t>Frederick Uys</t>
  </si>
  <si>
    <t>1355</t>
  </si>
  <si>
    <t>ASWD1355</t>
  </si>
  <si>
    <t>55:31</t>
  </si>
  <si>
    <t>Jennie Theunissen</t>
  </si>
  <si>
    <t>Temp</t>
  </si>
  <si>
    <t>3160</t>
  </si>
  <si>
    <t>T675</t>
  </si>
  <si>
    <t>56:14</t>
  </si>
  <si>
    <t>Michaela Chevalier</t>
  </si>
  <si>
    <t>1200</t>
  </si>
  <si>
    <t>ASWD1200</t>
  </si>
  <si>
    <t>56:27</t>
  </si>
  <si>
    <t>Ralph Feldmann</t>
  </si>
  <si>
    <t>3156</t>
  </si>
  <si>
    <t>T636</t>
  </si>
  <si>
    <t>56:53</t>
  </si>
  <si>
    <t>Chanelle Bester</t>
  </si>
  <si>
    <t>3125</t>
  </si>
  <si>
    <t>57:27</t>
  </si>
  <si>
    <t>Skhunju Ka Mgolodela</t>
  </si>
  <si>
    <t>3157</t>
  </si>
  <si>
    <t>T637</t>
  </si>
  <si>
    <t>57:34</t>
  </si>
  <si>
    <t>Francois Le Roux</t>
  </si>
  <si>
    <t>1440</t>
  </si>
  <si>
    <t>ASWD1440</t>
  </si>
  <si>
    <t>59</t>
  </si>
  <si>
    <t>59:59</t>
  </si>
  <si>
    <t>Johanna Behr</t>
  </si>
  <si>
    <t>1141</t>
  </si>
  <si>
    <t>ASWD1141</t>
  </si>
  <si>
    <t>53</t>
  </si>
  <si>
    <t>1:00:48</t>
  </si>
  <si>
    <t>Jan Joubert</t>
  </si>
  <si>
    <t>1423</t>
  </si>
  <si>
    <t>ASWD1423</t>
  </si>
  <si>
    <t>David McKinnon</t>
  </si>
  <si>
    <t>Oudtshoorn AAC</t>
  </si>
  <si>
    <t>1599</t>
  </si>
  <si>
    <t>ASWD1599</t>
  </si>
  <si>
    <t>1:01:19</t>
  </si>
  <si>
    <t>Melvin Lukas</t>
  </si>
  <si>
    <t>Military Sport</t>
  </si>
  <si>
    <t>443</t>
  </si>
  <si>
    <t>ASWD443</t>
  </si>
  <si>
    <t>44</t>
  </si>
  <si>
    <t>1:03:33</t>
  </si>
  <si>
    <t>Lorenzo Le Roux</t>
  </si>
  <si>
    <t>1249</t>
  </si>
  <si>
    <t>ASWD1249</t>
  </si>
  <si>
    <t>1:04:33</t>
  </si>
  <si>
    <t>Jesse-Kim Grundling</t>
  </si>
  <si>
    <t>1231</t>
  </si>
  <si>
    <t>ASWD1231</t>
  </si>
  <si>
    <t>1:04:56</t>
  </si>
  <si>
    <t>Stephanus Olivier</t>
  </si>
  <si>
    <t>1294</t>
  </si>
  <si>
    <t>ASWD1294</t>
  </si>
  <si>
    <t>1:06:02</t>
  </si>
  <si>
    <t>Gizelle Dreyer</t>
  </si>
  <si>
    <t>1115</t>
  </si>
  <si>
    <t>ASWD1115</t>
  </si>
  <si>
    <t>1:09:03</t>
  </si>
  <si>
    <t>Bryan Hagan-Watson</t>
  </si>
  <si>
    <t>1330</t>
  </si>
  <si>
    <t>ASWD1330</t>
  </si>
  <si>
    <t>68</t>
  </si>
  <si>
    <t>1:12:30</t>
  </si>
  <si>
    <t>Willie Pieterse</t>
  </si>
  <si>
    <t>1243</t>
  </si>
  <si>
    <t>ASWD1243</t>
  </si>
  <si>
    <t>1:12:42</t>
  </si>
  <si>
    <t>Ronel Pieterse</t>
  </si>
  <si>
    <t>1244</t>
  </si>
  <si>
    <t>ASWD1244</t>
  </si>
  <si>
    <t>1:12:43</t>
  </si>
  <si>
    <t>Nicola Sole</t>
  </si>
  <si>
    <t>1315</t>
  </si>
  <si>
    <t>ASWD1315</t>
  </si>
  <si>
    <t>1:12:46</t>
  </si>
  <si>
    <t>Ernst Van Zyl</t>
  </si>
  <si>
    <t>1449</t>
  </si>
  <si>
    <t>ASWD1449</t>
  </si>
  <si>
    <t>58</t>
  </si>
  <si>
    <t>1:13:23</t>
  </si>
  <si>
    <t>Johan Smit</t>
  </si>
  <si>
    <t>3121</t>
  </si>
  <si>
    <t>T746</t>
  </si>
  <si>
    <t>1:13:30</t>
  </si>
  <si>
    <t>Lisinda Smit</t>
  </si>
  <si>
    <t>3122</t>
  </si>
  <si>
    <t>T747</t>
  </si>
  <si>
    <t>1:13:31</t>
  </si>
  <si>
    <t>Stephen Feldmann</t>
  </si>
  <si>
    <t>3155</t>
  </si>
  <si>
    <t>T635</t>
  </si>
  <si>
    <t>1:14:06</t>
  </si>
  <si>
    <t>Kevin Brown</t>
  </si>
  <si>
    <t>3159</t>
  </si>
  <si>
    <t>T638</t>
  </si>
  <si>
    <t>1:14:34</t>
  </si>
  <si>
    <t>Ehshan Eydatoula</t>
  </si>
  <si>
    <t>3151</t>
  </si>
  <si>
    <t>T632</t>
  </si>
  <si>
    <t>1:15:22</t>
  </si>
  <si>
    <t>Caroline Raubenheimer</t>
  </si>
  <si>
    <t>1419</t>
  </si>
  <si>
    <t>ASWD1419</t>
  </si>
  <si>
    <t>1:16:05</t>
  </si>
  <si>
    <t>Mariana Van Zyl</t>
  </si>
  <si>
    <t>1450</t>
  </si>
  <si>
    <t>ASWD1450</t>
  </si>
  <si>
    <t>1:16:15</t>
  </si>
  <si>
    <t>Annamarie Le Roux</t>
  </si>
  <si>
    <t>1439</t>
  </si>
  <si>
    <t>ASWD1439</t>
  </si>
  <si>
    <t>Cornelius Barnardo</t>
  </si>
  <si>
    <t>1327</t>
  </si>
  <si>
    <t>ASWD1327</t>
  </si>
  <si>
    <t>1:16:26</t>
  </si>
  <si>
    <t>Mariëtte De Haan</t>
  </si>
  <si>
    <t>1418</t>
  </si>
  <si>
    <t>ASWD1418</t>
  </si>
  <si>
    <t>67</t>
  </si>
  <si>
    <t>1:17:07</t>
  </si>
  <si>
    <t>Louise Botha</t>
  </si>
  <si>
    <t>3152</t>
  </si>
  <si>
    <t>T633</t>
  </si>
  <si>
    <t>1:17:52</t>
  </si>
  <si>
    <t>47</t>
  </si>
  <si>
    <t>Petrus Le Roux</t>
  </si>
  <si>
    <t>3137</t>
  </si>
  <si>
    <t>ASWD1123</t>
  </si>
  <si>
    <t>48</t>
  </si>
  <si>
    <t>1:18:18</t>
  </si>
  <si>
    <t>Eugene Nell</t>
  </si>
  <si>
    <t>1182</t>
  </si>
  <si>
    <t>ASWD1182</t>
  </si>
  <si>
    <t>66</t>
  </si>
  <si>
    <t>1:18:46</t>
  </si>
  <si>
    <t>Herman Swanepoel</t>
  </si>
  <si>
    <t>1195</t>
  </si>
  <si>
    <t>ASWD1195</t>
  </si>
  <si>
    <t>1:18:47</t>
  </si>
  <si>
    <t>Barend Van Der Merwe</t>
  </si>
  <si>
    <t>1157</t>
  </si>
  <si>
    <t>ASWD1157</t>
  </si>
  <si>
    <t>62</t>
  </si>
  <si>
    <t>1:18:48</t>
  </si>
  <si>
    <t>Wynand Pretorius</t>
  </si>
  <si>
    <t>1274</t>
  </si>
  <si>
    <t>ASWD1274</t>
  </si>
  <si>
    <t>1:20:45</t>
  </si>
  <si>
    <t>52</t>
  </si>
  <si>
    <t>Alta Zeelie</t>
  </si>
  <si>
    <t>1340</t>
  </si>
  <si>
    <t>ASWD1340</t>
  </si>
  <si>
    <t>Heloise Uys</t>
  </si>
  <si>
    <t>1344</t>
  </si>
  <si>
    <t>ASWD1344</t>
  </si>
  <si>
    <t>1:22:17</t>
  </si>
  <si>
    <t>Kathleen Du Preez</t>
  </si>
  <si>
    <t>1459</t>
  </si>
  <si>
    <t>ASWD1459</t>
  </si>
  <si>
    <t>1:22:23</t>
  </si>
  <si>
    <t>Albertus Raubenheimer</t>
  </si>
  <si>
    <t>3154</t>
  </si>
  <si>
    <t>T634</t>
  </si>
  <si>
    <t>1:22:28</t>
  </si>
  <si>
    <t>Sonika Jooste</t>
  </si>
  <si>
    <t>1493</t>
  </si>
  <si>
    <t>ASWD1493</t>
  </si>
  <si>
    <t>1:22:44</t>
  </si>
  <si>
    <t>Norma Jegels</t>
  </si>
  <si>
    <t>1228</t>
  </si>
  <si>
    <t>ASWD1228</t>
  </si>
  <si>
    <t>1:24:10</t>
  </si>
  <si>
    <t>Magdalena Kayser</t>
  </si>
  <si>
    <t>247</t>
  </si>
  <si>
    <t>ASWD247</t>
  </si>
  <si>
    <t>1:25:21</t>
  </si>
  <si>
    <t>Hendrika Zimmerman</t>
  </si>
  <si>
    <t>1194</t>
  </si>
  <si>
    <t>ASWD1194</t>
  </si>
  <si>
    <t>Rika Spang</t>
  </si>
  <si>
    <t>1262</t>
  </si>
  <si>
    <t>ASWD1262</t>
  </si>
  <si>
    <t>61</t>
  </si>
  <si>
    <t>1:25:22</t>
  </si>
  <si>
    <t>Hendrica Lekay</t>
  </si>
  <si>
    <t>3136</t>
  </si>
  <si>
    <t>ASWD1468</t>
  </si>
  <si>
    <t>1:26:48</t>
  </si>
  <si>
    <t>Willie Burger</t>
  </si>
  <si>
    <t>1258</t>
  </si>
  <si>
    <t>ASWD1258</t>
  </si>
  <si>
    <t>69</t>
  </si>
  <si>
    <t>1:33:14</t>
  </si>
  <si>
    <t>Geraldine Loftie-Eaton</t>
  </si>
  <si>
    <t>1471</t>
  </si>
  <si>
    <t>ASWD1471</t>
  </si>
  <si>
    <t>77</t>
  </si>
  <si>
    <t>1:37:13</t>
  </si>
  <si>
    <t>64</t>
  </si>
  <si>
    <t>Cobie Fourie</t>
  </si>
  <si>
    <t>3161</t>
  </si>
  <si>
    <t>T726</t>
  </si>
  <si>
    <t>Moné Rowe</t>
  </si>
  <si>
    <t>1280</t>
  </si>
  <si>
    <t>ASWD1280</t>
  </si>
  <si>
    <t>1:42:09</t>
  </si>
  <si>
    <t>Jc Brits</t>
  </si>
  <si>
    <t>3123</t>
  </si>
  <si>
    <t>T748</t>
  </si>
  <si>
    <t>1:46:10</t>
  </si>
  <si>
    <t>Marwell Jantjies</t>
  </si>
  <si>
    <t>3111</t>
  </si>
  <si>
    <t>T639</t>
  </si>
  <si>
    <t>1:46:33</t>
  </si>
  <si>
    <t>Juanita Barron</t>
  </si>
  <si>
    <t>3112</t>
  </si>
  <si>
    <t>T640</t>
  </si>
  <si>
    <t>Johanna Jooste</t>
  </si>
  <si>
    <t>1146</t>
  </si>
  <si>
    <t>ASWD1146</t>
  </si>
  <si>
    <t>1:47:51</t>
  </si>
  <si>
    <t>Trix De Villiers</t>
  </si>
  <si>
    <t>1472</t>
  </si>
  <si>
    <t>ASWD1472</t>
  </si>
  <si>
    <t>80</t>
  </si>
  <si>
    <t>1:56:10</t>
  </si>
  <si>
    <t>71</t>
  </si>
  <si>
    <t>Julie Chevalier</t>
  </si>
  <si>
    <t>1147</t>
  </si>
  <si>
    <t>ASWD1147</t>
  </si>
  <si>
    <t>1:56:12</t>
  </si>
  <si>
    <t>Thia Landsberg</t>
  </si>
  <si>
    <t>1234</t>
  </si>
  <si>
    <t>ASWD1234</t>
  </si>
  <si>
    <t>TSUMKWE TRAIL RUN</t>
  </si>
  <si>
    <t>PRIZE WINNERS</t>
  </si>
  <si>
    <t>5KM</t>
  </si>
  <si>
    <t>MALE</t>
  </si>
  <si>
    <t>FEMALE</t>
  </si>
  <si>
    <t>Athlete</t>
  </si>
  <si>
    <t>Time</t>
  </si>
  <si>
    <t>TYRON-LEE ANDRIES</t>
  </si>
  <si>
    <t>COASTLINE</t>
  </si>
  <si>
    <t>MURSHA ROBBENSON</t>
  </si>
  <si>
    <t>RICO VAN DER HORST</t>
  </si>
  <si>
    <t>NEDBANK SWD</t>
  </si>
  <si>
    <t>ANE BESTER</t>
  </si>
  <si>
    <t>LUWELLYN DU TOIT</t>
  </si>
  <si>
    <t>DANELLE DU TOIT</t>
  </si>
  <si>
    <t>NONE</t>
  </si>
  <si>
    <t>10KM</t>
  </si>
  <si>
    <t>FRANCOIS MAQUASSA</t>
  </si>
  <si>
    <t>MELISSA VAN RENSBURG</t>
  </si>
  <si>
    <t>BERNARDO FREDERICKS</t>
  </si>
  <si>
    <t>BENITA JOUBERT</t>
  </si>
  <si>
    <t>SELWYN MATTHEWS</t>
  </si>
  <si>
    <t>BIANCA MALAN</t>
  </si>
  <si>
    <t>Import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</si>
</sst>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5">
    <font>
      <sz val="10"/>
      <name val="Arial"/>
    </font>
    <font>
      <sz val="10"/>
      <name val="Arial"/>
      <family val="2"/>
    </font>
    <font>
      <sz val="15"/>
      <color indexed="8"/>
      <name val="HelveticaNeue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16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15" fontId="0" fillId="2" borderId="0" xfId="0" applyNumberFormat="1" applyFill="1"/>
    <xf numFmtId="0" fontId="0" fillId="0" borderId="0" xfId="0" quotePrefix="1"/>
    <xf numFmtId="0" fontId="1" fillId="0" borderId="0" xfId="0" applyFont="1"/>
    <xf numFmtId="0" fontId="3" fillId="4" borderId="0" xfId="0" applyFont="1" applyFill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4" borderId="2" xfId="0" applyFont="1" applyFill="1" applyBorder="1"/>
    <xf numFmtId="0" fontId="1" fillId="4" borderId="1" xfId="0" applyFont="1" applyFill="1" applyBorder="1"/>
    <xf numFmtId="0" fontId="0" fillId="0" borderId="2" xfId="0" applyBorder="1"/>
    <xf numFmtId="0" fontId="1" fillId="0" borderId="2" xfId="0" applyFont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0" borderId="1" xfId="0" quotePrefix="1" applyFont="1" applyBorder="1"/>
    <xf numFmtId="165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workbookViewId="0">
      <selection activeCell="M23" sqref="M23"/>
    </sheetView>
  </sheetViews>
  <sheetFormatPr defaultRowHeight="12.5"/>
  <cols>
    <col min="1" max="1" width="9.453125" customWidth="1"/>
    <col min="2" max="2" width="26.7265625" customWidth="1"/>
    <col min="3" max="3" width="13.453125" customWidth="1"/>
    <col min="4" max="4" width="6.54296875" customWidth="1"/>
    <col min="5" max="5" width="10.7265625" customWidth="1"/>
    <col min="6" max="6" width="4.26953125" customWidth="1"/>
    <col min="7" max="7" width="7" customWidth="1"/>
    <col min="8" max="8" width="9.26953125" customWidth="1"/>
    <col min="10" max="10" width="8.7265625" style="18"/>
  </cols>
  <sheetData>
    <row r="1" spans="1:10">
      <c r="A1" s="1"/>
      <c r="B1" s="1"/>
      <c r="C1" s="1"/>
      <c r="D1" s="1"/>
      <c r="E1" s="2"/>
      <c r="F1" s="1"/>
      <c r="G1" s="2"/>
      <c r="H1" s="2"/>
    </row>
    <row r="2" spans="1:10">
      <c r="A2" s="3" t="s">
        <v>0</v>
      </c>
      <c r="B2" s="1"/>
      <c r="C2" s="1"/>
      <c r="D2" s="1"/>
      <c r="E2" s="2" t="s">
        <v>1</v>
      </c>
      <c r="F2" s="1"/>
      <c r="G2" s="2" t="s">
        <v>1</v>
      </c>
      <c r="H2" s="2" t="s">
        <v>1</v>
      </c>
    </row>
    <row r="3" spans="1:10">
      <c r="A3" s="1" t="s">
        <v>2</v>
      </c>
      <c r="B3" s="1"/>
      <c r="C3" s="1"/>
      <c r="D3" s="1"/>
      <c r="E3" s="2" t="s">
        <v>1</v>
      </c>
      <c r="F3" s="1"/>
      <c r="G3" s="2" t="s">
        <v>1</v>
      </c>
      <c r="H3" s="2" t="s">
        <v>1</v>
      </c>
    </row>
    <row r="4" spans="1:10">
      <c r="A4" s="4">
        <v>44782</v>
      </c>
      <c r="B4" s="1"/>
      <c r="C4" s="1"/>
      <c r="D4" s="1"/>
      <c r="E4" s="2" t="s">
        <v>1</v>
      </c>
      <c r="F4" s="1"/>
      <c r="G4" s="2" t="s">
        <v>1</v>
      </c>
      <c r="H4" s="2" t="s">
        <v>1</v>
      </c>
    </row>
    <row r="5" spans="1:10">
      <c r="A5" s="1" t="s">
        <v>3</v>
      </c>
      <c r="B5" s="1"/>
      <c r="C5" s="1"/>
      <c r="D5" s="1"/>
      <c r="E5" s="2" t="s">
        <v>1</v>
      </c>
      <c r="F5" s="1"/>
      <c r="G5" s="2" t="s">
        <v>1</v>
      </c>
      <c r="H5" s="2" t="s">
        <v>1</v>
      </c>
    </row>
    <row r="6" spans="1:10">
      <c r="A6" s="1"/>
      <c r="B6" s="1"/>
      <c r="C6" s="1"/>
      <c r="D6" s="1"/>
      <c r="E6" s="2" t="s">
        <v>1</v>
      </c>
      <c r="F6" s="1"/>
      <c r="G6" s="2" t="s">
        <v>1</v>
      </c>
      <c r="H6" s="2" t="s">
        <v>1</v>
      </c>
    </row>
    <row r="7" spans="1:10">
      <c r="A7" t="s">
        <v>4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>
      <c r="A8" t="s">
        <v>5</v>
      </c>
      <c r="B8" t="s">
        <v>6</v>
      </c>
      <c r="C8" t="s">
        <v>7</v>
      </c>
      <c r="D8" t="s">
        <v>8</v>
      </c>
      <c r="E8" t="s">
        <v>9</v>
      </c>
      <c r="F8" t="s">
        <v>10</v>
      </c>
      <c r="G8" t="s">
        <v>11</v>
      </c>
      <c r="H8" t="s">
        <v>12</v>
      </c>
      <c r="J8" s="19" t="s">
        <v>536</v>
      </c>
    </row>
    <row r="9" spans="1:10">
      <c r="A9" t="s">
        <v>13</v>
      </c>
      <c r="B9" t="s">
        <v>14</v>
      </c>
      <c r="C9" t="s">
        <v>15</v>
      </c>
      <c r="D9" t="s">
        <v>16</v>
      </c>
      <c r="E9" t="s">
        <v>16</v>
      </c>
      <c r="F9" t="s">
        <v>17</v>
      </c>
      <c r="G9" t="s">
        <v>18</v>
      </c>
      <c r="H9" t="s">
        <v>19</v>
      </c>
      <c r="I9">
        <f>H9/60</f>
        <v>1.3391203703703704E-2</v>
      </c>
      <c r="J9" s="18">
        <v>1.3391203703703704E-2</v>
      </c>
    </row>
    <row r="10" spans="1:10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18</v>
      </c>
      <c r="H10" t="s">
        <v>26</v>
      </c>
      <c r="I10">
        <f t="shared" ref="I10:I41" si="0">H10/60</f>
        <v>1.34375E-2</v>
      </c>
      <c r="J10" s="18">
        <v>1.34375E-2</v>
      </c>
    </row>
    <row r="11" spans="1:10">
      <c r="A11" t="s">
        <v>27</v>
      </c>
      <c r="B11" t="s">
        <v>28</v>
      </c>
      <c r="C11" t="s">
        <v>22</v>
      </c>
      <c r="D11" t="s">
        <v>29</v>
      </c>
      <c r="E11" t="s">
        <v>30</v>
      </c>
      <c r="F11" t="s">
        <v>31</v>
      </c>
      <c r="G11" t="s">
        <v>18</v>
      </c>
      <c r="H11" t="s">
        <v>32</v>
      </c>
      <c r="I11">
        <f t="shared" si="0"/>
        <v>1.3865740740740739E-2</v>
      </c>
      <c r="J11" s="18">
        <v>1.3865740740740739E-2</v>
      </c>
    </row>
    <row r="12" spans="1:10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18</v>
      </c>
      <c r="H12" t="s">
        <v>39</v>
      </c>
      <c r="I12">
        <f t="shared" si="0"/>
        <v>1.40625E-2</v>
      </c>
      <c r="J12" s="18">
        <v>1.40625E-2</v>
      </c>
    </row>
    <row r="13" spans="1:10">
      <c r="A13" t="s">
        <v>40</v>
      </c>
      <c r="B13" t="s">
        <v>41</v>
      </c>
      <c r="C13" t="s">
        <v>15</v>
      </c>
      <c r="D13" t="s">
        <v>42</v>
      </c>
      <c r="E13" t="s">
        <v>42</v>
      </c>
      <c r="F13" t="s">
        <v>43</v>
      </c>
      <c r="G13" t="s">
        <v>44</v>
      </c>
      <c r="H13" t="s">
        <v>45</v>
      </c>
      <c r="I13">
        <f t="shared" si="0"/>
        <v>1.4918981481481483E-2</v>
      </c>
      <c r="J13" s="18">
        <v>1.4918981481481483E-2</v>
      </c>
    </row>
    <row r="14" spans="1:10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51</v>
      </c>
      <c r="G14" t="s">
        <v>18</v>
      </c>
      <c r="H14" t="s">
        <v>52</v>
      </c>
      <c r="I14">
        <f t="shared" si="0"/>
        <v>1.7372685185185185E-2</v>
      </c>
      <c r="J14" s="18">
        <v>1.7372685185185185E-2</v>
      </c>
    </row>
    <row r="15" spans="1:10">
      <c r="A15" t="s">
        <v>53</v>
      </c>
      <c r="B15" t="s">
        <v>54</v>
      </c>
      <c r="C15" t="s">
        <v>15</v>
      </c>
      <c r="D15" t="s">
        <v>55</v>
      </c>
      <c r="E15" t="s">
        <v>55</v>
      </c>
      <c r="F15" t="s">
        <v>56</v>
      </c>
      <c r="G15" t="s">
        <v>44</v>
      </c>
      <c r="H15" t="s">
        <v>57</v>
      </c>
      <c r="I15">
        <f t="shared" si="0"/>
        <v>1.7951388888888888E-2</v>
      </c>
      <c r="J15" s="18">
        <v>1.7951388888888888E-2</v>
      </c>
    </row>
    <row r="16" spans="1:10">
      <c r="A16" t="s">
        <v>58</v>
      </c>
      <c r="B16" t="s">
        <v>59</v>
      </c>
      <c r="C16" t="s">
        <v>60</v>
      </c>
      <c r="D16" t="s">
        <v>61</v>
      </c>
      <c r="E16" t="s">
        <v>61</v>
      </c>
      <c r="F16" t="s">
        <v>17</v>
      </c>
      <c r="G16" t="s">
        <v>18</v>
      </c>
      <c r="H16" t="s">
        <v>62</v>
      </c>
      <c r="I16">
        <f t="shared" si="0"/>
        <v>2.0196759259259258E-2</v>
      </c>
      <c r="J16" s="18">
        <v>2.0196759259259258E-2</v>
      </c>
    </row>
    <row r="17" spans="1:10">
      <c r="A17" t="s">
        <v>63</v>
      </c>
      <c r="B17" t="s">
        <v>64</v>
      </c>
      <c r="C17" t="s">
        <v>22</v>
      </c>
      <c r="D17" t="s">
        <v>65</v>
      </c>
      <c r="E17" t="s">
        <v>66</v>
      </c>
      <c r="F17" t="s">
        <v>17</v>
      </c>
      <c r="G17" t="s">
        <v>18</v>
      </c>
      <c r="H17" t="s">
        <v>67</v>
      </c>
      <c r="I17">
        <f t="shared" si="0"/>
        <v>2.0682870370370372E-2</v>
      </c>
      <c r="J17" s="18">
        <v>2.0682870370370372E-2</v>
      </c>
    </row>
    <row r="18" spans="1:10">
      <c r="A18" t="s">
        <v>68</v>
      </c>
      <c r="B18" t="s">
        <v>69</v>
      </c>
      <c r="C18" t="s">
        <v>60</v>
      </c>
      <c r="D18" t="s">
        <v>70</v>
      </c>
      <c r="E18" t="s">
        <v>70</v>
      </c>
      <c r="F18" t="s">
        <v>71</v>
      </c>
      <c r="G18" t="s">
        <v>18</v>
      </c>
      <c r="H18" t="s">
        <v>72</v>
      </c>
      <c r="I18">
        <f t="shared" si="0"/>
        <v>2.0787037037037038E-2</v>
      </c>
      <c r="J18" s="18">
        <v>2.0787037037037038E-2</v>
      </c>
    </row>
    <row r="19" spans="1:10">
      <c r="A19" t="s">
        <v>73</v>
      </c>
      <c r="B19" t="s">
        <v>74</v>
      </c>
      <c r="C19" t="s">
        <v>75</v>
      </c>
      <c r="D19" t="s">
        <v>76</v>
      </c>
      <c r="E19" t="s">
        <v>76</v>
      </c>
      <c r="F19" t="s">
        <v>77</v>
      </c>
      <c r="G19" t="s">
        <v>18</v>
      </c>
      <c r="H19" t="s">
        <v>78</v>
      </c>
      <c r="I19">
        <f t="shared" si="0"/>
        <v>2.2997685185185187E-2</v>
      </c>
      <c r="J19" s="18">
        <v>2.2997685185185187E-2</v>
      </c>
    </row>
    <row r="20" spans="1:10">
      <c r="A20" t="s">
        <v>71</v>
      </c>
      <c r="B20" t="s">
        <v>79</v>
      </c>
      <c r="C20" t="s">
        <v>60</v>
      </c>
      <c r="D20" t="s">
        <v>80</v>
      </c>
      <c r="E20" t="s">
        <v>80</v>
      </c>
      <c r="F20" t="s">
        <v>81</v>
      </c>
      <c r="G20" t="s">
        <v>44</v>
      </c>
      <c r="H20" t="s">
        <v>82</v>
      </c>
      <c r="I20">
        <f t="shared" si="0"/>
        <v>2.3587962962962963E-2</v>
      </c>
      <c r="J20" s="18">
        <v>2.3587962962962963E-2</v>
      </c>
    </row>
    <row r="21" spans="1:10">
      <c r="A21" t="s">
        <v>56</v>
      </c>
      <c r="B21" t="s">
        <v>83</v>
      </c>
      <c r="C21" t="s">
        <v>60</v>
      </c>
      <c r="D21" t="s">
        <v>84</v>
      </c>
      <c r="E21" t="s">
        <v>84</v>
      </c>
      <c r="F21" t="s">
        <v>43</v>
      </c>
      <c r="G21" t="s">
        <v>44</v>
      </c>
      <c r="H21" t="s">
        <v>85</v>
      </c>
      <c r="I21">
        <f t="shared" si="0"/>
        <v>2.3599537037037037E-2</v>
      </c>
      <c r="J21" s="18">
        <v>2.3599537037037037E-2</v>
      </c>
    </row>
    <row r="22" spans="1:10">
      <c r="A22" t="s">
        <v>86</v>
      </c>
      <c r="B22" t="s">
        <v>87</v>
      </c>
      <c r="C22" t="s">
        <v>60</v>
      </c>
      <c r="D22" t="s">
        <v>88</v>
      </c>
      <c r="E22" t="s">
        <v>88</v>
      </c>
      <c r="F22" t="s">
        <v>38</v>
      </c>
      <c r="G22" t="s">
        <v>44</v>
      </c>
      <c r="H22" t="s">
        <v>89</v>
      </c>
      <c r="I22">
        <f t="shared" si="0"/>
        <v>2.3981481481481482E-2</v>
      </c>
      <c r="J22" s="18">
        <v>2.3981481481481482E-2</v>
      </c>
    </row>
    <row r="23" spans="1:10">
      <c r="A23" t="s">
        <v>17</v>
      </c>
      <c r="B23" t="s">
        <v>90</v>
      </c>
      <c r="C23" t="s">
        <v>60</v>
      </c>
      <c r="D23" t="s">
        <v>91</v>
      </c>
      <c r="E23" t="s">
        <v>91</v>
      </c>
      <c r="F23" t="s">
        <v>38</v>
      </c>
      <c r="G23" t="s">
        <v>44</v>
      </c>
      <c r="H23" t="s">
        <v>92</v>
      </c>
      <c r="I23">
        <f t="shared" si="0"/>
        <v>2.4004629629629633E-2</v>
      </c>
      <c r="J23" s="18">
        <v>2.4004629629629633E-2</v>
      </c>
    </row>
    <row r="24" spans="1:10">
      <c r="A24" t="s">
        <v>31</v>
      </c>
      <c r="B24" t="s">
        <v>93</v>
      </c>
      <c r="C24" t="s">
        <v>60</v>
      </c>
      <c r="D24" t="s">
        <v>94</v>
      </c>
      <c r="E24" t="s">
        <v>94</v>
      </c>
      <c r="F24" t="s">
        <v>95</v>
      </c>
      <c r="G24" t="s">
        <v>44</v>
      </c>
      <c r="H24" t="s">
        <v>96</v>
      </c>
      <c r="I24">
        <f t="shared" si="0"/>
        <v>2.461805555555556E-2</v>
      </c>
      <c r="J24" s="18">
        <v>2.461805555555556E-2</v>
      </c>
    </row>
    <row r="25" spans="1:10">
      <c r="A25" t="s">
        <v>43</v>
      </c>
      <c r="B25" t="s">
        <v>97</v>
      </c>
      <c r="C25" t="s">
        <v>60</v>
      </c>
      <c r="D25" t="s">
        <v>98</v>
      </c>
      <c r="E25" t="s">
        <v>98</v>
      </c>
      <c r="F25" t="s">
        <v>81</v>
      </c>
      <c r="G25" t="s">
        <v>44</v>
      </c>
      <c r="H25" t="s">
        <v>99</v>
      </c>
      <c r="I25">
        <f t="shared" si="0"/>
        <v>2.6400462962962962E-2</v>
      </c>
      <c r="J25" s="18">
        <v>2.6400462962962962E-2</v>
      </c>
    </row>
    <row r="26" spans="1:10">
      <c r="A26" t="s">
        <v>25</v>
      </c>
      <c r="B26" t="s">
        <v>100</v>
      </c>
      <c r="C26" t="s">
        <v>60</v>
      </c>
      <c r="D26" t="s">
        <v>101</v>
      </c>
      <c r="E26" t="s">
        <v>101</v>
      </c>
      <c r="F26" t="s">
        <v>102</v>
      </c>
      <c r="G26" t="s">
        <v>44</v>
      </c>
      <c r="H26" t="s">
        <v>103</v>
      </c>
      <c r="I26">
        <f t="shared" si="0"/>
        <v>2.7500000000000004E-2</v>
      </c>
      <c r="J26" s="18">
        <v>2.7500000000000004E-2</v>
      </c>
    </row>
    <row r="27" spans="1:10">
      <c r="A27" t="s">
        <v>104</v>
      </c>
      <c r="B27" t="s">
        <v>105</v>
      </c>
      <c r="C27" t="s">
        <v>60</v>
      </c>
      <c r="D27" t="s">
        <v>106</v>
      </c>
      <c r="E27" t="s">
        <v>106</v>
      </c>
      <c r="F27" t="s">
        <v>107</v>
      </c>
      <c r="G27" t="s">
        <v>44</v>
      </c>
      <c r="H27" t="s">
        <v>108</v>
      </c>
      <c r="I27">
        <f t="shared" si="0"/>
        <v>2.7824074074074074E-2</v>
      </c>
      <c r="J27" s="18">
        <v>2.7824074074074074E-2</v>
      </c>
    </row>
    <row r="28" spans="1:10">
      <c r="A28" t="s">
        <v>109</v>
      </c>
      <c r="B28" t="s">
        <v>110</v>
      </c>
      <c r="C28" t="s">
        <v>22</v>
      </c>
      <c r="D28" t="s">
        <v>111</v>
      </c>
      <c r="E28" t="s">
        <v>112</v>
      </c>
      <c r="F28" t="s">
        <v>113</v>
      </c>
      <c r="G28" t="s">
        <v>18</v>
      </c>
      <c r="H28" t="s">
        <v>114</v>
      </c>
      <c r="I28">
        <f t="shared" si="0"/>
        <v>2.9583333333333336E-2</v>
      </c>
      <c r="J28" s="18">
        <v>2.9583333333333336E-2</v>
      </c>
    </row>
    <row r="29" spans="1:10">
      <c r="A29" t="s">
        <v>115</v>
      </c>
      <c r="B29" t="s">
        <v>116</v>
      </c>
      <c r="C29" t="s">
        <v>60</v>
      </c>
      <c r="D29" t="s">
        <v>117</v>
      </c>
      <c r="E29" t="s">
        <v>117</v>
      </c>
      <c r="F29" t="s">
        <v>118</v>
      </c>
      <c r="G29" t="s">
        <v>18</v>
      </c>
      <c r="H29" t="s">
        <v>119</v>
      </c>
      <c r="I29">
        <f t="shared" si="0"/>
        <v>3.1099537037037037E-2</v>
      </c>
      <c r="J29" s="18">
        <v>3.1099537037037037E-2</v>
      </c>
    </row>
    <row r="30" spans="1:10">
      <c r="A30" t="s">
        <v>51</v>
      </c>
      <c r="B30" t="s">
        <v>120</v>
      </c>
      <c r="C30" t="s">
        <v>60</v>
      </c>
      <c r="D30" t="s">
        <v>121</v>
      </c>
      <c r="E30" t="s">
        <v>121</v>
      </c>
      <c r="F30" t="s">
        <v>122</v>
      </c>
      <c r="G30" t="s">
        <v>44</v>
      </c>
      <c r="H30" t="s">
        <v>123</v>
      </c>
      <c r="I30">
        <f t="shared" si="0"/>
        <v>3.1932870370370368E-2</v>
      </c>
      <c r="J30" s="18">
        <v>3.1932870370370368E-2</v>
      </c>
    </row>
    <row r="31" spans="1:10">
      <c r="A31" t="s">
        <v>124</v>
      </c>
      <c r="B31" t="s">
        <v>125</v>
      </c>
      <c r="C31" t="s">
        <v>60</v>
      </c>
      <c r="D31" t="s">
        <v>126</v>
      </c>
      <c r="E31" t="s">
        <v>126</v>
      </c>
      <c r="F31" t="s">
        <v>127</v>
      </c>
      <c r="G31" t="s">
        <v>44</v>
      </c>
      <c r="H31" t="s">
        <v>128</v>
      </c>
      <c r="I31">
        <f t="shared" si="0"/>
        <v>3.2696759259259259E-2</v>
      </c>
      <c r="J31" s="18">
        <v>3.2696759259259259E-2</v>
      </c>
    </row>
    <row r="32" spans="1:10">
      <c r="A32" t="s">
        <v>129</v>
      </c>
      <c r="B32" t="s">
        <v>130</v>
      </c>
      <c r="C32" t="s">
        <v>60</v>
      </c>
      <c r="D32" t="s">
        <v>131</v>
      </c>
      <c r="E32" t="s">
        <v>131</v>
      </c>
      <c r="F32" t="s">
        <v>132</v>
      </c>
      <c r="G32" t="s">
        <v>44</v>
      </c>
      <c r="H32" t="s">
        <v>128</v>
      </c>
      <c r="I32">
        <f t="shared" si="0"/>
        <v>3.2696759259259259E-2</v>
      </c>
      <c r="J32" s="18">
        <v>3.2696759259259259E-2</v>
      </c>
    </row>
    <row r="33" spans="1:10">
      <c r="A33" t="s">
        <v>81</v>
      </c>
      <c r="B33" t="s">
        <v>133</v>
      </c>
      <c r="C33" t="s">
        <v>22</v>
      </c>
      <c r="D33" t="s">
        <v>134</v>
      </c>
      <c r="E33" t="s">
        <v>135</v>
      </c>
      <c r="F33" t="s">
        <v>136</v>
      </c>
      <c r="G33" t="s">
        <v>18</v>
      </c>
      <c r="H33" t="s">
        <v>137</v>
      </c>
      <c r="I33">
        <f t="shared" si="0"/>
        <v>3.4398148148148143E-2</v>
      </c>
      <c r="J33" s="18">
        <v>3.4398148148148143E-2</v>
      </c>
    </row>
    <row r="34" spans="1:10">
      <c r="A34" t="s">
        <v>38</v>
      </c>
      <c r="B34" t="s">
        <v>138</v>
      </c>
      <c r="C34" t="s">
        <v>60</v>
      </c>
      <c r="D34" t="s">
        <v>139</v>
      </c>
      <c r="E34" t="s">
        <v>139</v>
      </c>
      <c r="F34" t="s">
        <v>109</v>
      </c>
      <c r="G34" t="s">
        <v>44</v>
      </c>
      <c r="H34" t="s">
        <v>140</v>
      </c>
      <c r="I34">
        <f t="shared" si="0"/>
        <v>3.5659722222222225E-2</v>
      </c>
      <c r="J34" s="18">
        <v>3.5659722222222225E-2</v>
      </c>
    </row>
    <row r="35" spans="1:10">
      <c r="A35" t="s">
        <v>141</v>
      </c>
      <c r="B35" t="s">
        <v>142</v>
      </c>
      <c r="C35" t="s">
        <v>22</v>
      </c>
      <c r="D35" t="s">
        <v>143</v>
      </c>
      <c r="E35" t="s">
        <v>144</v>
      </c>
      <c r="F35" t="s">
        <v>145</v>
      </c>
      <c r="G35" t="s">
        <v>18</v>
      </c>
      <c r="H35" t="s">
        <v>146</v>
      </c>
      <c r="I35">
        <f t="shared" si="0"/>
        <v>3.664351851851852E-2</v>
      </c>
      <c r="J35" s="18">
        <v>3.664351851851852E-2</v>
      </c>
    </row>
    <row r="36" spans="1:10">
      <c r="A36" t="s">
        <v>147</v>
      </c>
      <c r="B36" t="s">
        <v>148</v>
      </c>
      <c r="C36" t="s">
        <v>22</v>
      </c>
      <c r="D36" t="s">
        <v>149</v>
      </c>
      <c r="E36" t="s">
        <v>150</v>
      </c>
      <c r="F36" t="s">
        <v>151</v>
      </c>
      <c r="G36" t="s">
        <v>44</v>
      </c>
      <c r="H36" t="s">
        <v>146</v>
      </c>
      <c r="I36">
        <f t="shared" si="0"/>
        <v>3.664351851851852E-2</v>
      </c>
      <c r="J36" s="18">
        <v>3.664351851851852E-2</v>
      </c>
    </row>
    <row r="37" spans="1:10">
      <c r="A37" t="s">
        <v>152</v>
      </c>
      <c r="B37" t="s">
        <v>153</v>
      </c>
      <c r="C37" t="s">
        <v>60</v>
      </c>
      <c r="D37" t="s">
        <v>154</v>
      </c>
      <c r="E37" t="s">
        <v>154</v>
      </c>
      <c r="F37" t="s">
        <v>155</v>
      </c>
      <c r="G37" t="s">
        <v>44</v>
      </c>
      <c r="H37" t="s">
        <v>156</v>
      </c>
      <c r="I37">
        <f t="shared" si="0"/>
        <v>3.8136574074074073E-2</v>
      </c>
      <c r="J37" s="18">
        <v>3.8136574074074073E-2</v>
      </c>
    </row>
    <row r="38" spans="1:10">
      <c r="A38" t="s">
        <v>157</v>
      </c>
      <c r="B38" t="s">
        <v>158</v>
      </c>
      <c r="C38" t="s">
        <v>60</v>
      </c>
      <c r="D38" t="s">
        <v>159</v>
      </c>
      <c r="E38" t="s">
        <v>159</v>
      </c>
      <c r="F38" t="s">
        <v>122</v>
      </c>
      <c r="G38" t="s">
        <v>44</v>
      </c>
      <c r="H38" t="s">
        <v>160</v>
      </c>
      <c r="I38">
        <f t="shared" si="0"/>
        <v>3.8148148148148146E-2</v>
      </c>
      <c r="J38" s="18">
        <v>3.8148148148148146E-2</v>
      </c>
    </row>
    <row r="39" spans="1:10">
      <c r="A39" t="s">
        <v>161</v>
      </c>
      <c r="B39" t="s">
        <v>162</v>
      </c>
      <c r="C39" t="s">
        <v>60</v>
      </c>
      <c r="D39" t="s">
        <v>163</v>
      </c>
      <c r="E39" t="s">
        <v>163</v>
      </c>
      <c r="F39" t="s">
        <v>124</v>
      </c>
      <c r="G39" t="s">
        <v>44</v>
      </c>
      <c r="H39" t="s">
        <v>164</v>
      </c>
      <c r="I39">
        <f t="shared" si="0"/>
        <v>3.8321759259259257E-2</v>
      </c>
      <c r="J39" s="18">
        <v>3.8321759259259257E-2</v>
      </c>
    </row>
    <row r="40" spans="1:10">
      <c r="A40" t="s">
        <v>107</v>
      </c>
      <c r="B40" t="s">
        <v>165</v>
      </c>
      <c r="C40" t="s">
        <v>60</v>
      </c>
      <c r="D40" t="s">
        <v>166</v>
      </c>
      <c r="E40" t="s">
        <v>166</v>
      </c>
      <c r="F40" t="s">
        <v>167</v>
      </c>
      <c r="G40" t="s">
        <v>44</v>
      </c>
      <c r="H40" t="s">
        <v>168</v>
      </c>
      <c r="I40">
        <f t="shared" si="0"/>
        <v>3.8368055555555558E-2</v>
      </c>
      <c r="J40" s="18">
        <v>3.8368055555555558E-2</v>
      </c>
    </row>
    <row r="41" spans="1:10">
      <c r="A41" t="s">
        <v>169</v>
      </c>
      <c r="B41" t="s">
        <v>170</v>
      </c>
      <c r="C41" t="s">
        <v>60</v>
      </c>
      <c r="D41" t="s">
        <v>171</v>
      </c>
      <c r="E41" t="s">
        <v>171</v>
      </c>
      <c r="F41" t="s">
        <v>172</v>
      </c>
      <c r="G41" t="s">
        <v>44</v>
      </c>
      <c r="H41" t="s">
        <v>173</v>
      </c>
      <c r="I41">
        <f t="shared" si="0"/>
        <v>3.9212962962962963E-2</v>
      </c>
      <c r="J41" s="18">
        <v>3.9212962962962963E-2</v>
      </c>
    </row>
    <row r="42" spans="1:10">
      <c r="A42" t="s">
        <v>174</v>
      </c>
      <c r="B42" t="s">
        <v>175</v>
      </c>
      <c r="C42" t="s">
        <v>60</v>
      </c>
      <c r="D42" t="s">
        <v>176</v>
      </c>
      <c r="E42" t="s">
        <v>176</v>
      </c>
      <c r="F42" t="s">
        <v>104</v>
      </c>
      <c r="G42" t="s">
        <v>44</v>
      </c>
      <c r="H42" t="s">
        <v>177</v>
      </c>
      <c r="I42">
        <f>H42/1</f>
        <v>4.5960648148148146E-2</v>
      </c>
      <c r="J42" s="18">
        <v>4.5960648148148146E-2</v>
      </c>
    </row>
    <row r="43" spans="1:10">
      <c r="A43" t="s">
        <v>178</v>
      </c>
      <c r="B43" t="s">
        <v>179</v>
      </c>
      <c r="C43" t="s">
        <v>60</v>
      </c>
      <c r="D43" t="s">
        <v>180</v>
      </c>
      <c r="E43" t="s">
        <v>180</v>
      </c>
      <c r="F43" t="s">
        <v>73</v>
      </c>
      <c r="G43" t="s">
        <v>44</v>
      </c>
      <c r="H43" t="s">
        <v>181</v>
      </c>
      <c r="I43">
        <f t="shared" ref="I43:I48" si="1">H43/1</f>
        <v>4.597222222222222E-2</v>
      </c>
      <c r="J43" s="18">
        <v>4.597222222222222E-2</v>
      </c>
    </row>
    <row r="44" spans="1:10">
      <c r="A44" t="s">
        <v>182</v>
      </c>
      <c r="B44" t="s">
        <v>183</v>
      </c>
      <c r="C44" t="s">
        <v>60</v>
      </c>
      <c r="D44" t="s">
        <v>184</v>
      </c>
      <c r="E44" t="s">
        <v>184</v>
      </c>
      <c r="F44" t="s">
        <v>102</v>
      </c>
      <c r="G44" t="s">
        <v>44</v>
      </c>
      <c r="H44" t="s">
        <v>185</v>
      </c>
      <c r="I44">
        <f t="shared" si="1"/>
        <v>4.6747685185185184E-2</v>
      </c>
      <c r="J44" s="18">
        <v>4.6747685185185184E-2</v>
      </c>
    </row>
    <row r="45" spans="1:10">
      <c r="A45" t="s">
        <v>122</v>
      </c>
      <c r="B45" t="s">
        <v>186</v>
      </c>
      <c r="C45" t="s">
        <v>60</v>
      </c>
      <c r="D45" t="s">
        <v>187</v>
      </c>
      <c r="E45" t="s">
        <v>187</v>
      </c>
      <c r="F45" t="s">
        <v>188</v>
      </c>
      <c r="G45" t="s">
        <v>44</v>
      </c>
      <c r="H45" t="s">
        <v>189</v>
      </c>
      <c r="I45">
        <f t="shared" si="1"/>
        <v>4.6759259259259257E-2</v>
      </c>
      <c r="J45" s="18">
        <v>4.6759259259259257E-2</v>
      </c>
    </row>
    <row r="46" spans="1:10">
      <c r="A46" t="s">
        <v>190</v>
      </c>
      <c r="B46" t="s">
        <v>191</v>
      </c>
      <c r="C46" t="s">
        <v>60</v>
      </c>
      <c r="D46" t="s">
        <v>192</v>
      </c>
      <c r="E46" t="s">
        <v>192</v>
      </c>
      <c r="F46" t="s">
        <v>193</v>
      </c>
      <c r="G46" t="s">
        <v>44</v>
      </c>
      <c r="H46" t="s">
        <v>194</v>
      </c>
      <c r="I46">
        <f t="shared" si="1"/>
        <v>5.1793981481481483E-2</v>
      </c>
      <c r="J46" s="18">
        <v>5.1793981481481483E-2</v>
      </c>
    </row>
    <row r="47" spans="1:10">
      <c r="A47" t="s">
        <v>195</v>
      </c>
      <c r="B47" t="s">
        <v>196</v>
      </c>
      <c r="C47" t="s">
        <v>22</v>
      </c>
      <c r="D47" t="s">
        <v>197</v>
      </c>
      <c r="E47" t="s">
        <v>198</v>
      </c>
      <c r="F47" t="s">
        <v>195</v>
      </c>
      <c r="G47" t="s">
        <v>18</v>
      </c>
      <c r="H47" t="s">
        <v>199</v>
      </c>
      <c r="I47">
        <f t="shared" si="1"/>
        <v>5.2777777777777778E-2</v>
      </c>
      <c r="J47" s="18">
        <v>5.2777777777777778E-2</v>
      </c>
    </row>
    <row r="48" spans="1:10">
      <c r="A48" s="5" t="s">
        <v>200</v>
      </c>
      <c r="B48" t="s">
        <v>201</v>
      </c>
      <c r="C48" t="s">
        <v>22</v>
      </c>
      <c r="D48" s="5" t="s">
        <v>202</v>
      </c>
      <c r="E48" t="s">
        <v>203</v>
      </c>
      <c r="F48" s="5" t="s">
        <v>204</v>
      </c>
      <c r="G48" t="s">
        <v>18</v>
      </c>
      <c r="H48" s="5" t="s">
        <v>205</v>
      </c>
      <c r="I48">
        <f t="shared" si="1"/>
        <v>5.2789351851851851E-2</v>
      </c>
      <c r="J48" s="18">
        <v>5.2789351851851851E-2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tabSelected="1" workbookViewId="0">
      <selection activeCell="M23" sqref="M23"/>
    </sheetView>
  </sheetViews>
  <sheetFormatPr defaultRowHeight="12.5"/>
  <cols>
    <col min="2" max="2" width="20.54296875" customWidth="1"/>
    <col min="3" max="3" width="15.1796875" customWidth="1"/>
    <col min="4" max="4" width="6.54296875" customWidth="1"/>
    <col min="5" max="5" width="10.7265625" customWidth="1"/>
    <col min="6" max="6" width="4.26953125" customWidth="1"/>
    <col min="7" max="7" width="7" customWidth="1"/>
    <col min="8" max="8" width="9.54296875" customWidth="1"/>
    <col min="10" max="10" width="8.7265625" style="18"/>
  </cols>
  <sheetData>
    <row r="1" spans="1:10">
      <c r="A1" s="1"/>
      <c r="B1" s="1"/>
      <c r="C1" s="1"/>
      <c r="D1" s="1"/>
      <c r="E1" s="2"/>
      <c r="F1" s="1"/>
      <c r="G1" s="2"/>
      <c r="H1" s="2"/>
    </row>
    <row r="2" spans="1:10">
      <c r="A2" s="3" t="s">
        <v>0</v>
      </c>
      <c r="B2" s="1"/>
      <c r="C2" s="1"/>
      <c r="D2" s="1"/>
      <c r="E2" s="2" t="s">
        <v>1</v>
      </c>
      <c r="F2" s="1"/>
      <c r="G2" s="2" t="s">
        <v>1</v>
      </c>
      <c r="H2" s="2" t="s">
        <v>1</v>
      </c>
    </row>
    <row r="3" spans="1:10">
      <c r="A3" s="1" t="s">
        <v>2</v>
      </c>
      <c r="B3" s="1"/>
      <c r="C3" s="1"/>
      <c r="D3" s="1"/>
      <c r="E3" s="2" t="s">
        <v>1</v>
      </c>
      <c r="F3" s="1"/>
      <c r="G3" s="2" t="s">
        <v>1</v>
      </c>
      <c r="H3" s="2" t="s">
        <v>1</v>
      </c>
    </row>
    <row r="4" spans="1:10">
      <c r="A4" s="4">
        <v>44782</v>
      </c>
      <c r="B4" s="1"/>
      <c r="C4" s="1"/>
      <c r="D4" s="1"/>
      <c r="E4" s="2" t="s">
        <v>1</v>
      </c>
      <c r="F4" s="1"/>
      <c r="G4" s="2" t="s">
        <v>1</v>
      </c>
      <c r="H4" s="2" t="s">
        <v>1</v>
      </c>
    </row>
    <row r="5" spans="1:10">
      <c r="A5" s="1" t="s">
        <v>3</v>
      </c>
      <c r="B5" s="1"/>
      <c r="C5" s="1"/>
      <c r="D5" s="1"/>
      <c r="E5" s="2" t="s">
        <v>1</v>
      </c>
      <c r="F5" s="1"/>
      <c r="G5" s="2" t="s">
        <v>1</v>
      </c>
      <c r="H5" s="2" t="s">
        <v>1</v>
      </c>
    </row>
    <row r="6" spans="1:10">
      <c r="A6" s="1"/>
      <c r="B6" s="1"/>
      <c r="C6" s="1"/>
      <c r="D6" s="1"/>
      <c r="E6" s="2" t="s">
        <v>1</v>
      </c>
      <c r="F6" s="1"/>
      <c r="G6" s="2" t="s">
        <v>1</v>
      </c>
      <c r="H6" s="2" t="s">
        <v>1</v>
      </c>
    </row>
    <row r="7" spans="1:10">
      <c r="A7" t="s">
        <v>206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</row>
    <row r="8" spans="1:10">
      <c r="A8" t="s">
        <v>5</v>
      </c>
      <c r="B8" t="s">
        <v>6</v>
      </c>
      <c r="C8" t="s">
        <v>7</v>
      </c>
      <c r="D8" t="s">
        <v>8</v>
      </c>
      <c r="E8" t="s">
        <v>207</v>
      </c>
      <c r="F8" t="s">
        <v>10</v>
      </c>
      <c r="G8" t="s">
        <v>11</v>
      </c>
      <c r="H8" t="s">
        <v>208</v>
      </c>
      <c r="J8" s="19" t="s">
        <v>536</v>
      </c>
    </row>
    <row r="9" spans="1:10">
      <c r="A9" t="s">
        <v>13</v>
      </c>
      <c r="B9" t="s">
        <v>209</v>
      </c>
      <c r="C9" t="s">
        <v>22</v>
      </c>
      <c r="D9" t="s">
        <v>210</v>
      </c>
      <c r="E9" t="s">
        <v>211</v>
      </c>
      <c r="F9" t="s">
        <v>141</v>
      </c>
      <c r="G9" t="s">
        <v>18</v>
      </c>
      <c r="H9" t="s">
        <v>212</v>
      </c>
      <c r="I9">
        <f>H9/60</f>
        <v>2.4421296296296295E-2</v>
      </c>
      <c r="J9" s="18">
        <v>2.4421296296296295E-2</v>
      </c>
    </row>
    <row r="10" spans="1:10">
      <c r="A10" t="s">
        <v>20</v>
      </c>
      <c r="B10" t="s">
        <v>213</v>
      </c>
      <c r="C10" t="s">
        <v>22</v>
      </c>
      <c r="D10" t="s">
        <v>214</v>
      </c>
      <c r="E10" t="s">
        <v>215</v>
      </c>
      <c r="F10" t="s">
        <v>178</v>
      </c>
      <c r="G10" t="s">
        <v>18</v>
      </c>
      <c r="H10" t="s">
        <v>216</v>
      </c>
      <c r="I10">
        <f t="shared" ref="I10:I30" si="0">H10/60</f>
        <v>2.5243055555555557E-2</v>
      </c>
      <c r="J10" s="18">
        <v>2.5243055555555557E-2</v>
      </c>
    </row>
    <row r="11" spans="1:10">
      <c r="A11" t="s">
        <v>27</v>
      </c>
      <c r="B11" t="s">
        <v>217</v>
      </c>
      <c r="C11" t="s">
        <v>22</v>
      </c>
      <c r="D11" t="s">
        <v>218</v>
      </c>
      <c r="E11" t="s">
        <v>219</v>
      </c>
      <c r="F11" t="s">
        <v>124</v>
      </c>
      <c r="G11" t="s">
        <v>18</v>
      </c>
      <c r="H11" t="s">
        <v>220</v>
      </c>
      <c r="I11">
        <f t="shared" si="0"/>
        <v>2.5671296296296296E-2</v>
      </c>
      <c r="J11" s="18">
        <v>2.5671296296296296E-2</v>
      </c>
    </row>
    <row r="12" spans="1:10">
      <c r="A12" t="s">
        <v>33</v>
      </c>
      <c r="B12" t="s">
        <v>221</v>
      </c>
      <c r="C12" t="s">
        <v>35</v>
      </c>
      <c r="D12" t="s">
        <v>222</v>
      </c>
      <c r="E12" t="s">
        <v>223</v>
      </c>
      <c r="F12" t="s">
        <v>169</v>
      </c>
      <c r="G12" t="s">
        <v>18</v>
      </c>
      <c r="H12" t="s">
        <v>224</v>
      </c>
      <c r="I12">
        <f t="shared" si="0"/>
        <v>2.6030092592592594E-2</v>
      </c>
      <c r="J12" s="18">
        <v>2.6030092592592594E-2</v>
      </c>
    </row>
    <row r="13" spans="1:10">
      <c r="A13" t="s">
        <v>40</v>
      </c>
      <c r="B13" t="s">
        <v>225</v>
      </c>
      <c r="C13" t="s">
        <v>22</v>
      </c>
      <c r="D13" t="s">
        <v>226</v>
      </c>
      <c r="E13" t="s">
        <v>227</v>
      </c>
      <c r="F13" t="s">
        <v>200</v>
      </c>
      <c r="G13" t="s">
        <v>18</v>
      </c>
      <c r="H13" t="s">
        <v>228</v>
      </c>
      <c r="I13">
        <f t="shared" si="0"/>
        <v>2.6481481481481481E-2</v>
      </c>
      <c r="J13" s="18">
        <v>2.6481481481481481E-2</v>
      </c>
    </row>
    <row r="14" spans="1:10">
      <c r="A14" t="s">
        <v>46</v>
      </c>
      <c r="B14" t="s">
        <v>229</v>
      </c>
      <c r="C14" t="s">
        <v>230</v>
      </c>
      <c r="D14" t="s">
        <v>231</v>
      </c>
      <c r="E14" t="s">
        <v>232</v>
      </c>
      <c r="F14" t="s">
        <v>31</v>
      </c>
      <c r="G14" t="s">
        <v>18</v>
      </c>
      <c r="H14" t="s">
        <v>233</v>
      </c>
      <c r="I14">
        <f t="shared" si="0"/>
        <v>3.1238425925925926E-2</v>
      </c>
      <c r="J14" s="18">
        <v>3.1238425925925926E-2</v>
      </c>
    </row>
    <row r="15" spans="1:10">
      <c r="A15" t="s">
        <v>53</v>
      </c>
      <c r="B15" t="s">
        <v>234</v>
      </c>
      <c r="C15" t="s">
        <v>22</v>
      </c>
      <c r="D15" t="s">
        <v>235</v>
      </c>
      <c r="E15" t="s">
        <v>236</v>
      </c>
      <c r="F15" t="s">
        <v>25</v>
      </c>
      <c r="G15" t="s">
        <v>18</v>
      </c>
      <c r="H15" t="s">
        <v>237</v>
      </c>
      <c r="I15">
        <f t="shared" si="0"/>
        <v>3.243055555555556E-2</v>
      </c>
      <c r="J15" s="18">
        <v>3.243055555555556E-2</v>
      </c>
    </row>
    <row r="16" spans="1:10">
      <c r="A16" t="s">
        <v>58</v>
      </c>
      <c r="B16" t="s">
        <v>238</v>
      </c>
      <c r="C16" t="s">
        <v>22</v>
      </c>
      <c r="D16" t="s">
        <v>239</v>
      </c>
      <c r="E16" t="s">
        <v>240</v>
      </c>
      <c r="F16" t="s">
        <v>200</v>
      </c>
      <c r="G16" t="s">
        <v>44</v>
      </c>
      <c r="H16" t="s">
        <v>241</v>
      </c>
      <c r="I16">
        <f t="shared" si="0"/>
        <v>3.2511574074074075E-2</v>
      </c>
      <c r="J16" s="18">
        <v>3.2511574074074075E-2</v>
      </c>
    </row>
    <row r="17" spans="1:10">
      <c r="A17" t="s">
        <v>63</v>
      </c>
      <c r="B17" t="s">
        <v>242</v>
      </c>
      <c r="C17" t="s">
        <v>22</v>
      </c>
      <c r="D17" t="s">
        <v>243</v>
      </c>
      <c r="E17" t="s">
        <v>244</v>
      </c>
      <c r="F17" t="s">
        <v>245</v>
      </c>
      <c r="G17" t="s">
        <v>18</v>
      </c>
      <c r="H17" t="s">
        <v>246</v>
      </c>
      <c r="I17">
        <f t="shared" si="0"/>
        <v>3.2581018518518516E-2</v>
      </c>
      <c r="J17" s="18">
        <v>3.2581018518518516E-2</v>
      </c>
    </row>
    <row r="18" spans="1:10">
      <c r="A18" t="s">
        <v>68</v>
      </c>
      <c r="B18" t="s">
        <v>247</v>
      </c>
      <c r="C18" t="s">
        <v>22</v>
      </c>
      <c r="D18" t="s">
        <v>248</v>
      </c>
      <c r="E18" t="s">
        <v>249</v>
      </c>
      <c r="F18" t="s">
        <v>151</v>
      </c>
      <c r="G18" t="s">
        <v>18</v>
      </c>
      <c r="H18" t="s">
        <v>250</v>
      </c>
      <c r="I18">
        <f t="shared" si="0"/>
        <v>3.4976851851851849E-2</v>
      </c>
      <c r="J18" s="18">
        <v>3.4976851851851849E-2</v>
      </c>
    </row>
    <row r="19" spans="1:10">
      <c r="A19" t="s">
        <v>73</v>
      </c>
      <c r="B19" t="s">
        <v>251</v>
      </c>
      <c r="C19" t="s">
        <v>22</v>
      </c>
      <c r="D19" t="s">
        <v>252</v>
      </c>
      <c r="E19" t="s">
        <v>253</v>
      </c>
      <c r="F19" t="s">
        <v>113</v>
      </c>
      <c r="G19" t="s">
        <v>44</v>
      </c>
      <c r="H19" t="s">
        <v>254</v>
      </c>
      <c r="I19">
        <f t="shared" si="0"/>
        <v>3.5057870370370371E-2</v>
      </c>
      <c r="J19" s="18">
        <v>3.5057870370370371E-2</v>
      </c>
    </row>
    <row r="20" spans="1:10">
      <c r="A20" t="s">
        <v>71</v>
      </c>
      <c r="B20" t="s">
        <v>255</v>
      </c>
      <c r="C20" t="s">
        <v>22</v>
      </c>
      <c r="D20" t="s">
        <v>256</v>
      </c>
      <c r="E20" t="s">
        <v>257</v>
      </c>
      <c r="F20" t="s">
        <v>129</v>
      </c>
      <c r="G20" t="s">
        <v>44</v>
      </c>
      <c r="H20" t="s">
        <v>258</v>
      </c>
      <c r="I20">
        <f t="shared" si="0"/>
        <v>3.5162037037037033E-2</v>
      </c>
      <c r="J20" s="18">
        <v>3.5162037037037033E-2</v>
      </c>
    </row>
    <row r="21" spans="1:10">
      <c r="A21" t="s">
        <v>56</v>
      </c>
      <c r="B21" t="s">
        <v>259</v>
      </c>
      <c r="C21" t="s">
        <v>22</v>
      </c>
      <c r="D21" t="s">
        <v>260</v>
      </c>
      <c r="E21" t="s">
        <v>261</v>
      </c>
      <c r="F21" t="s">
        <v>127</v>
      </c>
      <c r="G21" t="s">
        <v>18</v>
      </c>
      <c r="H21" t="s">
        <v>262</v>
      </c>
      <c r="I21">
        <f t="shared" si="0"/>
        <v>3.622685185185185E-2</v>
      </c>
      <c r="J21" s="18">
        <v>3.622685185185185E-2</v>
      </c>
    </row>
    <row r="22" spans="1:10">
      <c r="A22" t="s">
        <v>86</v>
      </c>
      <c r="B22" t="s">
        <v>263</v>
      </c>
      <c r="C22" t="s">
        <v>264</v>
      </c>
      <c r="D22" t="s">
        <v>265</v>
      </c>
      <c r="E22" t="s">
        <v>266</v>
      </c>
      <c r="F22" t="s">
        <v>204</v>
      </c>
      <c r="G22" t="s">
        <v>18</v>
      </c>
      <c r="H22" t="s">
        <v>267</v>
      </c>
      <c r="I22">
        <f t="shared" si="0"/>
        <v>3.6817129629629623E-2</v>
      </c>
      <c r="J22" s="18">
        <v>3.6817129629629623E-2</v>
      </c>
    </row>
    <row r="23" spans="1:10">
      <c r="A23" t="s">
        <v>17</v>
      </c>
      <c r="B23" t="s">
        <v>268</v>
      </c>
      <c r="C23" t="s">
        <v>22</v>
      </c>
      <c r="D23" t="s">
        <v>269</v>
      </c>
      <c r="E23" t="s">
        <v>270</v>
      </c>
      <c r="F23" t="s">
        <v>271</v>
      </c>
      <c r="G23" t="s">
        <v>18</v>
      </c>
      <c r="H23" t="s">
        <v>272</v>
      </c>
      <c r="I23">
        <f t="shared" si="0"/>
        <v>3.7384259259259263E-2</v>
      </c>
      <c r="J23" s="18">
        <v>3.7384259259259263E-2</v>
      </c>
    </row>
    <row r="24" spans="1:10">
      <c r="A24" t="s">
        <v>31</v>
      </c>
      <c r="B24" t="s">
        <v>273</v>
      </c>
      <c r="C24" t="s">
        <v>22</v>
      </c>
      <c r="D24" t="s">
        <v>274</v>
      </c>
      <c r="E24" t="s">
        <v>275</v>
      </c>
      <c r="F24" t="s">
        <v>147</v>
      </c>
      <c r="G24" t="s">
        <v>18</v>
      </c>
      <c r="H24" t="s">
        <v>276</v>
      </c>
      <c r="I24">
        <f t="shared" si="0"/>
        <v>3.8553240740740742E-2</v>
      </c>
      <c r="J24" s="18">
        <v>3.8553240740740742E-2</v>
      </c>
    </row>
    <row r="25" spans="1:10">
      <c r="A25" t="s">
        <v>43</v>
      </c>
      <c r="B25" t="s">
        <v>277</v>
      </c>
      <c r="C25" t="s">
        <v>278</v>
      </c>
      <c r="D25" t="s">
        <v>279</v>
      </c>
      <c r="E25" t="s">
        <v>280</v>
      </c>
      <c r="F25" t="s">
        <v>195</v>
      </c>
      <c r="G25" t="s">
        <v>44</v>
      </c>
      <c r="H25" t="s">
        <v>281</v>
      </c>
      <c r="I25">
        <f t="shared" si="0"/>
        <v>3.9050925925925926E-2</v>
      </c>
      <c r="J25" s="18">
        <v>3.9050925925925926E-2</v>
      </c>
    </row>
    <row r="26" spans="1:10">
      <c r="A26" t="s">
        <v>25</v>
      </c>
      <c r="B26" t="s">
        <v>282</v>
      </c>
      <c r="C26" t="s">
        <v>22</v>
      </c>
      <c r="D26" t="s">
        <v>283</v>
      </c>
      <c r="E26" t="s">
        <v>284</v>
      </c>
      <c r="F26" t="s">
        <v>38</v>
      </c>
      <c r="G26" t="s">
        <v>44</v>
      </c>
      <c r="H26" t="s">
        <v>285</v>
      </c>
      <c r="I26">
        <f t="shared" si="0"/>
        <v>3.920138888888889E-2</v>
      </c>
      <c r="J26" s="18">
        <v>3.920138888888889E-2</v>
      </c>
    </row>
    <row r="27" spans="1:10">
      <c r="A27" t="s">
        <v>104</v>
      </c>
      <c r="B27" t="s">
        <v>286</v>
      </c>
      <c r="C27" t="s">
        <v>278</v>
      </c>
      <c r="D27" t="s">
        <v>287</v>
      </c>
      <c r="E27" t="s">
        <v>288</v>
      </c>
      <c r="F27" t="s">
        <v>188</v>
      </c>
      <c r="G27" t="s">
        <v>18</v>
      </c>
      <c r="H27" t="s">
        <v>289</v>
      </c>
      <c r="I27">
        <f t="shared" si="0"/>
        <v>3.9502314814814816E-2</v>
      </c>
      <c r="J27" s="18">
        <v>3.9502314814814816E-2</v>
      </c>
    </row>
    <row r="28" spans="1:10">
      <c r="A28" t="s">
        <v>109</v>
      </c>
      <c r="B28" t="s">
        <v>290</v>
      </c>
      <c r="C28" t="s">
        <v>15</v>
      </c>
      <c r="D28" t="s">
        <v>291</v>
      </c>
      <c r="E28" t="s">
        <v>291</v>
      </c>
      <c r="F28" t="s">
        <v>17</v>
      </c>
      <c r="G28" t="s">
        <v>44</v>
      </c>
      <c r="H28" t="s">
        <v>292</v>
      </c>
      <c r="I28">
        <f t="shared" si="0"/>
        <v>3.9895833333333339E-2</v>
      </c>
      <c r="J28" s="18">
        <v>3.9895833333333339E-2</v>
      </c>
    </row>
    <row r="29" spans="1:10">
      <c r="A29" t="s">
        <v>115</v>
      </c>
      <c r="B29" t="s">
        <v>293</v>
      </c>
      <c r="C29" t="s">
        <v>278</v>
      </c>
      <c r="D29" t="s">
        <v>294</v>
      </c>
      <c r="E29" t="s">
        <v>295</v>
      </c>
      <c r="F29" t="s">
        <v>182</v>
      </c>
      <c r="G29" t="s">
        <v>44</v>
      </c>
      <c r="H29" t="s">
        <v>296</v>
      </c>
      <c r="I29">
        <f t="shared" si="0"/>
        <v>3.9976851851851854E-2</v>
      </c>
      <c r="J29" s="18">
        <v>3.9976851851851854E-2</v>
      </c>
    </row>
    <row r="30" spans="1:10">
      <c r="A30" t="s">
        <v>51</v>
      </c>
      <c r="B30" t="s">
        <v>297</v>
      </c>
      <c r="C30" t="s">
        <v>22</v>
      </c>
      <c r="D30" t="s">
        <v>298</v>
      </c>
      <c r="E30" t="s">
        <v>299</v>
      </c>
      <c r="F30" t="s">
        <v>300</v>
      </c>
      <c r="G30" t="s">
        <v>18</v>
      </c>
      <c r="H30" t="s">
        <v>301</v>
      </c>
      <c r="I30">
        <f t="shared" si="0"/>
        <v>4.1655092592592591E-2</v>
      </c>
      <c r="J30" s="18">
        <v>4.1655092592592591E-2</v>
      </c>
    </row>
    <row r="31" spans="1:10">
      <c r="A31" t="s">
        <v>124</v>
      </c>
      <c r="B31" t="s">
        <v>302</v>
      </c>
      <c r="C31" t="s">
        <v>22</v>
      </c>
      <c r="D31" t="s">
        <v>303</v>
      </c>
      <c r="E31" t="s">
        <v>304</v>
      </c>
      <c r="F31" t="s">
        <v>305</v>
      </c>
      <c r="G31" t="s">
        <v>44</v>
      </c>
      <c r="H31" t="s">
        <v>306</v>
      </c>
      <c r="I31">
        <f>H31/1</f>
        <v>4.2222222222222223E-2</v>
      </c>
      <c r="J31" s="18">
        <v>4.2222222222222223E-2</v>
      </c>
    </row>
    <row r="32" spans="1:10">
      <c r="A32" t="s">
        <v>129</v>
      </c>
      <c r="B32" t="s">
        <v>307</v>
      </c>
      <c r="C32" t="s">
        <v>22</v>
      </c>
      <c r="D32" t="s">
        <v>308</v>
      </c>
      <c r="E32" t="s">
        <v>309</v>
      </c>
      <c r="F32" t="s">
        <v>102</v>
      </c>
      <c r="G32" t="s">
        <v>18</v>
      </c>
      <c r="H32" t="s">
        <v>306</v>
      </c>
      <c r="I32">
        <f t="shared" ref="I32:I80" si="1">H32/1</f>
        <v>4.2222222222222223E-2</v>
      </c>
      <c r="J32" s="18">
        <v>4.2222222222222223E-2</v>
      </c>
    </row>
    <row r="33" spans="1:10">
      <c r="A33" t="s">
        <v>81</v>
      </c>
      <c r="B33" t="s">
        <v>310</v>
      </c>
      <c r="C33" t="s">
        <v>311</v>
      </c>
      <c r="D33" t="s">
        <v>312</v>
      </c>
      <c r="E33" t="s">
        <v>313</v>
      </c>
      <c r="F33" t="s">
        <v>305</v>
      </c>
      <c r="G33" t="s">
        <v>18</v>
      </c>
      <c r="H33" t="s">
        <v>314</v>
      </c>
      <c r="I33">
        <f t="shared" si="1"/>
        <v>4.2581018518518525E-2</v>
      </c>
      <c r="J33" s="18">
        <v>4.2581018518518525E-2</v>
      </c>
    </row>
    <row r="34" spans="1:10">
      <c r="A34" t="s">
        <v>38</v>
      </c>
      <c r="B34" t="s">
        <v>315</v>
      </c>
      <c r="C34" t="s">
        <v>316</v>
      </c>
      <c r="D34" t="s">
        <v>317</v>
      </c>
      <c r="E34" t="s">
        <v>318</v>
      </c>
      <c r="F34" t="s">
        <v>319</v>
      </c>
      <c r="G34" t="s">
        <v>18</v>
      </c>
      <c r="H34" t="s">
        <v>320</v>
      </c>
      <c r="I34">
        <f t="shared" si="1"/>
        <v>4.4131944444444439E-2</v>
      </c>
      <c r="J34" s="18">
        <v>4.4131944444444439E-2</v>
      </c>
    </row>
    <row r="35" spans="1:10">
      <c r="A35" t="s">
        <v>141</v>
      </c>
      <c r="B35" t="s">
        <v>321</v>
      </c>
      <c r="C35" t="s">
        <v>22</v>
      </c>
      <c r="D35" t="s">
        <v>322</v>
      </c>
      <c r="E35" t="s">
        <v>323</v>
      </c>
      <c r="F35" t="s">
        <v>204</v>
      </c>
      <c r="G35" t="s">
        <v>18</v>
      </c>
      <c r="H35" t="s">
        <v>324</v>
      </c>
      <c r="I35">
        <f t="shared" si="1"/>
        <v>4.4826388888888895E-2</v>
      </c>
      <c r="J35" s="18">
        <v>4.4826388888888895E-2</v>
      </c>
    </row>
    <row r="36" spans="1:10">
      <c r="A36" t="s">
        <v>147</v>
      </c>
      <c r="B36" t="s">
        <v>325</v>
      </c>
      <c r="C36" t="s">
        <v>22</v>
      </c>
      <c r="D36" t="s">
        <v>326</v>
      </c>
      <c r="E36" t="s">
        <v>327</v>
      </c>
      <c r="F36" t="s">
        <v>152</v>
      </c>
      <c r="G36" t="s">
        <v>44</v>
      </c>
      <c r="H36" t="s">
        <v>328</v>
      </c>
      <c r="I36">
        <f t="shared" si="1"/>
        <v>4.5092592592592594E-2</v>
      </c>
      <c r="J36" s="18">
        <v>4.5092592592592594E-2</v>
      </c>
    </row>
    <row r="37" spans="1:10">
      <c r="A37" t="s">
        <v>152</v>
      </c>
      <c r="B37" t="s">
        <v>329</v>
      </c>
      <c r="C37" t="s">
        <v>22</v>
      </c>
      <c r="D37" t="s">
        <v>330</v>
      </c>
      <c r="E37" t="s">
        <v>331</v>
      </c>
      <c r="F37" t="s">
        <v>102</v>
      </c>
      <c r="G37" t="s">
        <v>18</v>
      </c>
      <c r="H37" t="s">
        <v>332</v>
      </c>
      <c r="I37">
        <f t="shared" si="1"/>
        <v>4.5856481481481477E-2</v>
      </c>
      <c r="J37" s="18">
        <v>4.5856481481481477E-2</v>
      </c>
    </row>
    <row r="38" spans="1:10">
      <c r="A38" t="s">
        <v>157</v>
      </c>
      <c r="B38" t="s">
        <v>333</v>
      </c>
      <c r="C38" t="s">
        <v>22</v>
      </c>
      <c r="D38" t="s">
        <v>334</v>
      </c>
      <c r="E38" t="s">
        <v>335</v>
      </c>
      <c r="F38" t="s">
        <v>155</v>
      </c>
      <c r="G38" t="s">
        <v>44</v>
      </c>
      <c r="H38" t="s">
        <v>336</v>
      </c>
      <c r="I38">
        <f t="shared" si="1"/>
        <v>4.7951388888888891E-2</v>
      </c>
      <c r="J38" s="18">
        <v>4.7951388888888891E-2</v>
      </c>
    </row>
    <row r="39" spans="1:10">
      <c r="A39" t="s">
        <v>161</v>
      </c>
      <c r="B39" t="s">
        <v>337</v>
      </c>
      <c r="C39" t="s">
        <v>22</v>
      </c>
      <c r="D39" t="s">
        <v>338</v>
      </c>
      <c r="E39" t="s">
        <v>339</v>
      </c>
      <c r="F39" t="s">
        <v>340</v>
      </c>
      <c r="G39" t="s">
        <v>18</v>
      </c>
      <c r="H39" t="s">
        <v>341</v>
      </c>
      <c r="I39">
        <f t="shared" si="1"/>
        <v>5.0347222222222217E-2</v>
      </c>
      <c r="J39" s="18">
        <v>5.0347222222222217E-2</v>
      </c>
    </row>
    <row r="40" spans="1:10">
      <c r="A40" t="s">
        <v>107</v>
      </c>
      <c r="B40" t="s">
        <v>342</v>
      </c>
      <c r="C40" t="s">
        <v>22</v>
      </c>
      <c r="D40" t="s">
        <v>343</v>
      </c>
      <c r="E40" t="s">
        <v>344</v>
      </c>
      <c r="F40" t="s">
        <v>188</v>
      </c>
      <c r="G40" t="s">
        <v>18</v>
      </c>
      <c r="H40" t="s">
        <v>345</v>
      </c>
      <c r="I40">
        <f t="shared" si="1"/>
        <v>5.0486111111111114E-2</v>
      </c>
      <c r="J40" s="18">
        <v>5.0486111111111114E-2</v>
      </c>
    </row>
    <row r="41" spans="1:10">
      <c r="A41" t="s">
        <v>169</v>
      </c>
      <c r="B41" t="s">
        <v>346</v>
      </c>
      <c r="C41" t="s">
        <v>22</v>
      </c>
      <c r="D41" t="s">
        <v>347</v>
      </c>
      <c r="E41" t="s">
        <v>348</v>
      </c>
      <c r="F41" t="s">
        <v>118</v>
      </c>
      <c r="G41" t="s">
        <v>44</v>
      </c>
      <c r="H41" t="s">
        <v>349</v>
      </c>
      <c r="I41">
        <f t="shared" si="1"/>
        <v>5.0497685185185187E-2</v>
      </c>
      <c r="J41" s="18">
        <v>5.0497685185185187E-2</v>
      </c>
    </row>
    <row r="42" spans="1:10">
      <c r="A42" t="s">
        <v>174</v>
      </c>
      <c r="B42" t="s">
        <v>350</v>
      </c>
      <c r="C42" t="s">
        <v>22</v>
      </c>
      <c r="D42" t="s">
        <v>351</v>
      </c>
      <c r="E42" t="s">
        <v>352</v>
      </c>
      <c r="F42" t="s">
        <v>127</v>
      </c>
      <c r="G42" t="s">
        <v>44</v>
      </c>
      <c r="H42" t="s">
        <v>353</v>
      </c>
      <c r="I42">
        <f t="shared" si="1"/>
        <v>5.0532407407407408E-2</v>
      </c>
      <c r="J42" s="18">
        <v>5.0532407407407408E-2</v>
      </c>
    </row>
    <row r="43" spans="1:10">
      <c r="A43" t="s">
        <v>178</v>
      </c>
      <c r="B43" t="s">
        <v>354</v>
      </c>
      <c r="C43" t="s">
        <v>22</v>
      </c>
      <c r="D43" t="s">
        <v>355</v>
      </c>
      <c r="E43" t="s">
        <v>356</v>
      </c>
      <c r="F43" t="s">
        <v>357</v>
      </c>
      <c r="G43" t="s">
        <v>18</v>
      </c>
      <c r="H43" t="s">
        <v>358</v>
      </c>
      <c r="I43">
        <f t="shared" si="1"/>
        <v>5.0960648148148151E-2</v>
      </c>
      <c r="J43" s="18">
        <v>5.0960648148148151E-2</v>
      </c>
    </row>
    <row r="44" spans="1:10">
      <c r="A44" t="s">
        <v>182</v>
      </c>
      <c r="B44" t="s">
        <v>359</v>
      </c>
      <c r="C44" t="s">
        <v>278</v>
      </c>
      <c r="D44" t="s">
        <v>360</v>
      </c>
      <c r="E44" t="s">
        <v>361</v>
      </c>
      <c r="F44" t="s">
        <v>200</v>
      </c>
      <c r="G44" t="s">
        <v>18</v>
      </c>
      <c r="H44" t="s">
        <v>362</v>
      </c>
      <c r="I44">
        <f t="shared" si="1"/>
        <v>5.1041666666666673E-2</v>
      </c>
      <c r="J44" s="18">
        <v>5.1041666666666673E-2</v>
      </c>
    </row>
    <row r="45" spans="1:10">
      <c r="A45" t="s">
        <v>122</v>
      </c>
      <c r="B45" t="s">
        <v>363</v>
      </c>
      <c r="C45" t="s">
        <v>278</v>
      </c>
      <c r="D45" t="s">
        <v>364</v>
      </c>
      <c r="E45" t="s">
        <v>365</v>
      </c>
      <c r="F45" t="s">
        <v>190</v>
      </c>
      <c r="G45" t="s">
        <v>44</v>
      </c>
      <c r="H45" t="s">
        <v>366</v>
      </c>
      <c r="I45">
        <f t="shared" si="1"/>
        <v>5.1053240740740746E-2</v>
      </c>
      <c r="J45" s="18">
        <v>5.1053240740740746E-2</v>
      </c>
    </row>
    <row r="46" spans="1:10">
      <c r="A46" t="s">
        <v>190</v>
      </c>
      <c r="B46" t="s">
        <v>367</v>
      </c>
      <c r="C46" t="s">
        <v>278</v>
      </c>
      <c r="D46" t="s">
        <v>368</v>
      </c>
      <c r="E46" t="s">
        <v>369</v>
      </c>
      <c r="F46" t="s">
        <v>77</v>
      </c>
      <c r="G46" t="s">
        <v>18</v>
      </c>
      <c r="H46" t="s">
        <v>370</v>
      </c>
      <c r="I46">
        <f t="shared" si="1"/>
        <v>5.1458333333333328E-2</v>
      </c>
      <c r="J46" s="18">
        <v>5.1458333333333328E-2</v>
      </c>
    </row>
    <row r="47" spans="1:10">
      <c r="A47" t="s">
        <v>195</v>
      </c>
      <c r="B47" t="s">
        <v>371</v>
      </c>
      <c r="C47" t="s">
        <v>278</v>
      </c>
      <c r="D47" t="s">
        <v>372</v>
      </c>
      <c r="E47" t="s">
        <v>373</v>
      </c>
      <c r="F47" t="s">
        <v>155</v>
      </c>
      <c r="G47" t="s">
        <v>18</v>
      </c>
      <c r="H47" t="s">
        <v>374</v>
      </c>
      <c r="I47">
        <f t="shared" si="1"/>
        <v>5.1782407407407409E-2</v>
      </c>
      <c r="J47" s="18">
        <v>5.1782407407407409E-2</v>
      </c>
    </row>
    <row r="48" spans="1:10">
      <c r="A48" t="s">
        <v>200</v>
      </c>
      <c r="B48" t="s">
        <v>375</v>
      </c>
      <c r="C48" t="s">
        <v>278</v>
      </c>
      <c r="D48" t="s">
        <v>376</v>
      </c>
      <c r="E48" t="s">
        <v>377</v>
      </c>
      <c r="F48" t="s">
        <v>155</v>
      </c>
      <c r="G48" t="s">
        <v>18</v>
      </c>
      <c r="H48" t="s">
        <v>378</v>
      </c>
      <c r="I48">
        <f t="shared" si="1"/>
        <v>5.2337962962962968E-2</v>
      </c>
      <c r="J48" s="18">
        <v>5.2337962962962968E-2</v>
      </c>
    </row>
    <row r="49" spans="1:10">
      <c r="A49" t="s">
        <v>271</v>
      </c>
      <c r="B49" t="s">
        <v>379</v>
      </c>
      <c r="C49" t="s">
        <v>22</v>
      </c>
      <c r="D49" t="s">
        <v>380</v>
      </c>
      <c r="E49" t="s">
        <v>381</v>
      </c>
      <c r="F49" t="s">
        <v>102</v>
      </c>
      <c r="G49" t="s">
        <v>44</v>
      </c>
      <c r="H49" t="s">
        <v>382</v>
      </c>
      <c r="I49">
        <f t="shared" si="1"/>
        <v>5.2835648148148145E-2</v>
      </c>
      <c r="J49" s="18">
        <v>5.2835648148148145E-2</v>
      </c>
    </row>
    <row r="50" spans="1:10">
      <c r="A50" t="s">
        <v>155</v>
      </c>
      <c r="B50" t="s">
        <v>383</v>
      </c>
      <c r="C50" t="s">
        <v>22</v>
      </c>
      <c r="D50" t="s">
        <v>384</v>
      </c>
      <c r="E50" t="s">
        <v>385</v>
      </c>
      <c r="F50" t="s">
        <v>118</v>
      </c>
      <c r="G50" t="s">
        <v>44</v>
      </c>
      <c r="H50" t="s">
        <v>386</v>
      </c>
      <c r="I50">
        <f t="shared" si="1"/>
        <v>5.2951388888888888E-2</v>
      </c>
      <c r="J50" s="18">
        <v>5.2951388888888888E-2</v>
      </c>
    </row>
    <row r="51" spans="1:10">
      <c r="A51" t="s">
        <v>167</v>
      </c>
      <c r="B51" t="s">
        <v>387</v>
      </c>
      <c r="C51" t="s">
        <v>22</v>
      </c>
      <c r="D51" t="s">
        <v>388</v>
      </c>
      <c r="E51" t="s">
        <v>389</v>
      </c>
      <c r="F51" t="s">
        <v>245</v>
      </c>
      <c r="G51" t="s">
        <v>44</v>
      </c>
      <c r="H51" t="s">
        <v>386</v>
      </c>
      <c r="I51">
        <f t="shared" si="1"/>
        <v>5.2951388888888888E-2</v>
      </c>
      <c r="J51" s="18">
        <v>5.2951388888888888E-2</v>
      </c>
    </row>
    <row r="52" spans="1:10">
      <c r="A52" t="s">
        <v>319</v>
      </c>
      <c r="B52" t="s">
        <v>390</v>
      </c>
      <c r="C52" t="s">
        <v>22</v>
      </c>
      <c r="D52" t="s">
        <v>391</v>
      </c>
      <c r="E52" t="s">
        <v>392</v>
      </c>
      <c r="F52" t="s">
        <v>188</v>
      </c>
      <c r="G52" t="s">
        <v>18</v>
      </c>
      <c r="H52" t="s">
        <v>393</v>
      </c>
      <c r="I52">
        <f t="shared" si="1"/>
        <v>5.3078703703703704E-2</v>
      </c>
      <c r="J52" s="18">
        <v>5.3078703703703704E-2</v>
      </c>
    </row>
    <row r="53" spans="1:10">
      <c r="A53" t="s">
        <v>132</v>
      </c>
      <c r="B53" t="s">
        <v>394</v>
      </c>
      <c r="C53" t="s">
        <v>22</v>
      </c>
      <c r="D53" t="s">
        <v>395</v>
      </c>
      <c r="E53" t="s">
        <v>396</v>
      </c>
      <c r="F53" t="s">
        <v>397</v>
      </c>
      <c r="G53" t="s">
        <v>44</v>
      </c>
      <c r="H53" t="s">
        <v>398</v>
      </c>
      <c r="I53">
        <f t="shared" si="1"/>
        <v>5.3553240740740742E-2</v>
      </c>
      <c r="J53" s="18">
        <v>5.3553240740740742E-2</v>
      </c>
    </row>
    <row r="54" spans="1:10">
      <c r="A54" t="s">
        <v>113</v>
      </c>
      <c r="B54" t="s">
        <v>399</v>
      </c>
      <c r="C54" t="s">
        <v>278</v>
      </c>
      <c r="D54" t="s">
        <v>400</v>
      </c>
      <c r="E54" t="s">
        <v>401</v>
      </c>
      <c r="F54" t="s">
        <v>174</v>
      </c>
      <c r="G54" t="s">
        <v>44</v>
      </c>
      <c r="H54" t="s">
        <v>402</v>
      </c>
      <c r="I54">
        <f t="shared" si="1"/>
        <v>5.4074074074074073E-2</v>
      </c>
      <c r="J54" s="18">
        <v>5.4074074074074073E-2</v>
      </c>
    </row>
    <row r="55" spans="1:10">
      <c r="A55" t="s">
        <v>403</v>
      </c>
      <c r="B55" t="s">
        <v>404</v>
      </c>
      <c r="C55" t="s">
        <v>22</v>
      </c>
      <c r="D55" t="s">
        <v>405</v>
      </c>
      <c r="E55" t="s">
        <v>406</v>
      </c>
      <c r="F55" t="s">
        <v>407</v>
      </c>
      <c r="G55" t="s">
        <v>18</v>
      </c>
      <c r="H55" t="s">
        <v>408</v>
      </c>
      <c r="I55">
        <f t="shared" si="1"/>
        <v>5.4375E-2</v>
      </c>
      <c r="J55" s="18">
        <v>5.4375E-2</v>
      </c>
    </row>
    <row r="56" spans="1:10">
      <c r="A56" t="s">
        <v>407</v>
      </c>
      <c r="B56" t="s">
        <v>409</v>
      </c>
      <c r="C56" t="s">
        <v>22</v>
      </c>
      <c r="D56" t="s">
        <v>410</v>
      </c>
      <c r="E56" t="s">
        <v>411</v>
      </c>
      <c r="F56" t="s">
        <v>412</v>
      </c>
      <c r="G56" t="s">
        <v>18</v>
      </c>
      <c r="H56" t="s">
        <v>413</v>
      </c>
      <c r="I56">
        <f t="shared" si="1"/>
        <v>5.4699074074074074E-2</v>
      </c>
      <c r="J56" s="18">
        <v>5.4699074074074074E-2</v>
      </c>
    </row>
    <row r="57" spans="1:10">
      <c r="A57" t="s">
        <v>204</v>
      </c>
      <c r="B57" t="s">
        <v>414</v>
      </c>
      <c r="C57" t="s">
        <v>22</v>
      </c>
      <c r="D57" t="s">
        <v>415</v>
      </c>
      <c r="E57" t="s">
        <v>416</v>
      </c>
      <c r="F57" t="s">
        <v>151</v>
      </c>
      <c r="G57" t="s">
        <v>18</v>
      </c>
      <c r="H57" t="s">
        <v>417</v>
      </c>
      <c r="I57">
        <f t="shared" si="1"/>
        <v>5.4710648148148154E-2</v>
      </c>
      <c r="J57" s="18">
        <v>5.4710648148148154E-2</v>
      </c>
    </row>
    <row r="58" spans="1:10">
      <c r="A58" t="s">
        <v>102</v>
      </c>
      <c r="B58" t="s">
        <v>418</v>
      </c>
      <c r="C58" t="s">
        <v>22</v>
      </c>
      <c r="D58" t="s">
        <v>419</v>
      </c>
      <c r="E58" t="s">
        <v>420</v>
      </c>
      <c r="F58" t="s">
        <v>421</v>
      </c>
      <c r="G58" t="s">
        <v>18</v>
      </c>
      <c r="H58" t="s">
        <v>422</v>
      </c>
      <c r="I58">
        <f t="shared" si="1"/>
        <v>5.4722222222222228E-2</v>
      </c>
      <c r="J58" s="18">
        <v>5.4722222222222228E-2</v>
      </c>
    </row>
    <row r="59" spans="1:10">
      <c r="A59" t="s">
        <v>95</v>
      </c>
      <c r="B59" t="s">
        <v>423</v>
      </c>
      <c r="C59" t="s">
        <v>22</v>
      </c>
      <c r="D59" t="s">
        <v>424</v>
      </c>
      <c r="E59" t="s">
        <v>425</v>
      </c>
      <c r="F59" t="s">
        <v>95</v>
      </c>
      <c r="G59" t="s">
        <v>18</v>
      </c>
      <c r="H59" t="s">
        <v>426</v>
      </c>
      <c r="I59">
        <f t="shared" si="1"/>
        <v>5.6076388888888884E-2</v>
      </c>
      <c r="J59" s="18">
        <v>5.6076388888888884E-2</v>
      </c>
    </row>
    <row r="60" spans="1:10">
      <c r="A60" t="s">
        <v>427</v>
      </c>
      <c r="B60" t="s">
        <v>428</v>
      </c>
      <c r="C60" t="s">
        <v>22</v>
      </c>
      <c r="D60" t="s">
        <v>429</v>
      </c>
      <c r="E60" t="s">
        <v>430</v>
      </c>
      <c r="F60" t="s">
        <v>403</v>
      </c>
      <c r="G60" t="s">
        <v>44</v>
      </c>
      <c r="H60" t="s">
        <v>426</v>
      </c>
      <c r="I60">
        <f t="shared" si="1"/>
        <v>5.6076388888888884E-2</v>
      </c>
      <c r="J60" s="18">
        <v>5.6076388888888884E-2</v>
      </c>
    </row>
    <row r="61" spans="1:10">
      <c r="A61" t="s">
        <v>305</v>
      </c>
      <c r="B61" t="s">
        <v>431</v>
      </c>
      <c r="C61" t="s">
        <v>22</v>
      </c>
      <c r="D61" t="s">
        <v>432</v>
      </c>
      <c r="E61" t="s">
        <v>433</v>
      </c>
      <c r="F61" t="s">
        <v>81</v>
      </c>
      <c r="G61" t="s">
        <v>44</v>
      </c>
      <c r="H61" t="s">
        <v>434</v>
      </c>
      <c r="I61">
        <f t="shared" si="1"/>
        <v>5.7141203703703708E-2</v>
      </c>
      <c r="J61" s="18">
        <v>5.7141203703703708E-2</v>
      </c>
    </row>
    <row r="62" spans="1:10">
      <c r="A62" t="s">
        <v>188</v>
      </c>
      <c r="B62" t="s">
        <v>435</v>
      </c>
      <c r="C62" t="s">
        <v>22</v>
      </c>
      <c r="D62" t="s">
        <v>436</v>
      </c>
      <c r="E62" t="s">
        <v>437</v>
      </c>
      <c r="F62" t="s">
        <v>127</v>
      </c>
      <c r="G62" t="s">
        <v>44</v>
      </c>
      <c r="H62" t="s">
        <v>438</v>
      </c>
      <c r="I62">
        <f t="shared" si="1"/>
        <v>5.7210648148148142E-2</v>
      </c>
      <c r="J62" s="18">
        <v>5.7210648148148142E-2</v>
      </c>
    </row>
    <row r="63" spans="1:10">
      <c r="A63" t="s">
        <v>118</v>
      </c>
      <c r="B63" t="s">
        <v>439</v>
      </c>
      <c r="C63" t="s">
        <v>278</v>
      </c>
      <c r="D63" t="s">
        <v>440</v>
      </c>
      <c r="E63" t="s">
        <v>441</v>
      </c>
      <c r="F63" t="s">
        <v>113</v>
      </c>
      <c r="G63" t="s">
        <v>18</v>
      </c>
      <c r="H63" t="s">
        <v>442</v>
      </c>
      <c r="I63">
        <f t="shared" si="1"/>
        <v>5.7268518518518517E-2</v>
      </c>
      <c r="J63" s="18">
        <v>5.7268518518518517E-2</v>
      </c>
    </row>
    <row r="64" spans="1:10">
      <c r="A64" t="s">
        <v>127</v>
      </c>
      <c r="B64" t="s">
        <v>443</v>
      </c>
      <c r="C64" t="s">
        <v>22</v>
      </c>
      <c r="D64" t="s">
        <v>444</v>
      </c>
      <c r="E64" t="s">
        <v>445</v>
      </c>
      <c r="F64" t="s">
        <v>195</v>
      </c>
      <c r="G64" t="s">
        <v>44</v>
      </c>
      <c r="H64" t="s">
        <v>446</v>
      </c>
      <c r="I64">
        <f t="shared" si="1"/>
        <v>5.7453703703703701E-2</v>
      </c>
      <c r="J64" s="18">
        <v>5.7453703703703701E-2</v>
      </c>
    </row>
    <row r="65" spans="1:10">
      <c r="A65" t="s">
        <v>245</v>
      </c>
      <c r="B65" t="s">
        <v>447</v>
      </c>
      <c r="C65" t="s">
        <v>22</v>
      </c>
      <c r="D65" t="s">
        <v>448</v>
      </c>
      <c r="E65" t="s">
        <v>449</v>
      </c>
      <c r="F65" t="s">
        <v>95</v>
      </c>
      <c r="G65" t="s">
        <v>44</v>
      </c>
      <c r="H65" t="s">
        <v>450</v>
      </c>
      <c r="I65">
        <f t="shared" si="1"/>
        <v>5.844907407407407E-2</v>
      </c>
      <c r="J65" s="18">
        <v>5.844907407407407E-2</v>
      </c>
    </row>
    <row r="66" spans="1:10">
      <c r="A66" t="s">
        <v>357</v>
      </c>
      <c r="B66" t="s">
        <v>451</v>
      </c>
      <c r="C66" t="s">
        <v>22</v>
      </c>
      <c r="D66" t="s">
        <v>452</v>
      </c>
      <c r="E66" t="s">
        <v>453</v>
      </c>
      <c r="F66" t="s">
        <v>245</v>
      </c>
      <c r="G66" t="s">
        <v>44</v>
      </c>
      <c r="H66" t="s">
        <v>454</v>
      </c>
      <c r="I66">
        <f t="shared" si="1"/>
        <v>5.9270833333333335E-2</v>
      </c>
      <c r="J66" s="18">
        <v>5.9270833333333335E-2</v>
      </c>
    </row>
    <row r="67" spans="1:10">
      <c r="A67" t="s">
        <v>300</v>
      </c>
      <c r="B67" t="s">
        <v>455</v>
      </c>
      <c r="C67" t="s">
        <v>22</v>
      </c>
      <c r="D67" t="s">
        <v>456</v>
      </c>
      <c r="E67" t="s">
        <v>457</v>
      </c>
      <c r="F67" t="s">
        <v>145</v>
      </c>
      <c r="G67" t="s">
        <v>44</v>
      </c>
      <c r="H67" t="s">
        <v>454</v>
      </c>
      <c r="I67">
        <f t="shared" si="1"/>
        <v>5.9270833333333335E-2</v>
      </c>
      <c r="J67" s="18">
        <v>5.9270833333333335E-2</v>
      </c>
    </row>
    <row r="68" spans="1:10">
      <c r="A68" t="s">
        <v>151</v>
      </c>
      <c r="B68" t="s">
        <v>458</v>
      </c>
      <c r="C68" t="s">
        <v>22</v>
      </c>
      <c r="D68" t="s">
        <v>459</v>
      </c>
      <c r="E68" t="s">
        <v>460</v>
      </c>
      <c r="F68" t="s">
        <v>461</v>
      </c>
      <c r="G68" t="s">
        <v>44</v>
      </c>
      <c r="H68" t="s">
        <v>462</v>
      </c>
      <c r="I68">
        <f t="shared" si="1"/>
        <v>5.9282407407407402E-2</v>
      </c>
      <c r="J68" s="18">
        <v>5.9282407407407402E-2</v>
      </c>
    </row>
    <row r="69" spans="1:10">
      <c r="A69" t="s">
        <v>461</v>
      </c>
      <c r="B69" t="s">
        <v>463</v>
      </c>
      <c r="C69" t="s">
        <v>22</v>
      </c>
      <c r="D69" t="s">
        <v>464</v>
      </c>
      <c r="E69" t="s">
        <v>465</v>
      </c>
      <c r="F69" t="s">
        <v>167</v>
      </c>
      <c r="G69" t="s">
        <v>44</v>
      </c>
      <c r="H69" t="s">
        <v>466</v>
      </c>
      <c r="I69">
        <f t="shared" si="1"/>
        <v>6.0277777777777784E-2</v>
      </c>
      <c r="J69" s="18">
        <v>6.0277777777777784E-2</v>
      </c>
    </row>
    <row r="70" spans="1:10">
      <c r="A70" t="s">
        <v>421</v>
      </c>
      <c r="B70" t="s">
        <v>467</v>
      </c>
      <c r="C70" t="s">
        <v>22</v>
      </c>
      <c r="D70" t="s">
        <v>468</v>
      </c>
      <c r="E70" t="s">
        <v>469</v>
      </c>
      <c r="F70" t="s">
        <v>470</v>
      </c>
      <c r="G70" t="s">
        <v>18</v>
      </c>
      <c r="H70" t="s">
        <v>471</v>
      </c>
      <c r="I70">
        <f t="shared" si="1"/>
        <v>6.474537037037037E-2</v>
      </c>
      <c r="J70" s="18">
        <v>6.474537037037037E-2</v>
      </c>
    </row>
    <row r="71" spans="1:10">
      <c r="A71" t="s">
        <v>77</v>
      </c>
      <c r="B71" t="s">
        <v>472</v>
      </c>
      <c r="C71" t="s">
        <v>22</v>
      </c>
      <c r="D71" t="s">
        <v>473</v>
      </c>
      <c r="E71" t="s">
        <v>474</v>
      </c>
      <c r="F71" t="s">
        <v>475</v>
      </c>
      <c r="G71" t="s">
        <v>44</v>
      </c>
      <c r="H71" t="s">
        <v>476</v>
      </c>
      <c r="I71">
        <f t="shared" si="1"/>
        <v>6.7511574074074085E-2</v>
      </c>
      <c r="J71" s="18">
        <v>6.7511574074074085E-2</v>
      </c>
    </row>
    <row r="72" spans="1:10">
      <c r="A72" t="s">
        <v>477</v>
      </c>
      <c r="B72" t="s">
        <v>478</v>
      </c>
      <c r="C72" t="s">
        <v>278</v>
      </c>
      <c r="D72" t="s">
        <v>479</v>
      </c>
      <c r="E72" t="s">
        <v>480</v>
      </c>
      <c r="F72" t="s">
        <v>145</v>
      </c>
      <c r="G72" t="s">
        <v>44</v>
      </c>
      <c r="H72" t="s">
        <v>476</v>
      </c>
      <c r="I72">
        <f t="shared" si="1"/>
        <v>6.7511574074074085E-2</v>
      </c>
      <c r="J72" s="18">
        <v>6.7511574074074085E-2</v>
      </c>
    </row>
    <row r="73" spans="1:10">
      <c r="A73" t="s">
        <v>145</v>
      </c>
      <c r="B73" t="s">
        <v>481</v>
      </c>
      <c r="C73" t="s">
        <v>22</v>
      </c>
      <c r="D73" t="s">
        <v>482</v>
      </c>
      <c r="E73" t="s">
        <v>483</v>
      </c>
      <c r="F73" t="s">
        <v>115</v>
      </c>
      <c r="G73" t="s">
        <v>44</v>
      </c>
      <c r="H73" t="s">
        <v>484</v>
      </c>
      <c r="I73">
        <f t="shared" si="1"/>
        <v>7.0937500000000001E-2</v>
      </c>
      <c r="J73" s="18">
        <v>7.0937500000000001E-2</v>
      </c>
    </row>
    <row r="74" spans="1:10">
      <c r="A74" t="s">
        <v>412</v>
      </c>
      <c r="B74" t="s">
        <v>485</v>
      </c>
      <c r="C74" t="s">
        <v>278</v>
      </c>
      <c r="D74" t="s">
        <v>486</v>
      </c>
      <c r="E74" t="s">
        <v>487</v>
      </c>
      <c r="F74" t="s">
        <v>81</v>
      </c>
      <c r="G74" t="s">
        <v>18</v>
      </c>
      <c r="H74" t="s">
        <v>488</v>
      </c>
      <c r="I74">
        <f t="shared" si="1"/>
        <v>7.3726851851851849E-2</v>
      </c>
      <c r="J74" s="18">
        <v>7.3726851851851849E-2</v>
      </c>
    </row>
    <row r="75" spans="1:10">
      <c r="A75" t="s">
        <v>397</v>
      </c>
      <c r="B75" t="s">
        <v>489</v>
      </c>
      <c r="C75" t="s">
        <v>278</v>
      </c>
      <c r="D75" t="s">
        <v>490</v>
      </c>
      <c r="E75" t="s">
        <v>491</v>
      </c>
      <c r="F75" t="s">
        <v>113</v>
      </c>
      <c r="G75" t="s">
        <v>18</v>
      </c>
      <c r="H75" t="s">
        <v>492</v>
      </c>
      <c r="I75">
        <f t="shared" si="1"/>
        <v>7.3993055555555562E-2</v>
      </c>
      <c r="J75" s="18">
        <v>7.3993055555555562E-2</v>
      </c>
    </row>
    <row r="76" spans="1:10">
      <c r="A76" t="s">
        <v>340</v>
      </c>
      <c r="B76" t="s">
        <v>493</v>
      </c>
      <c r="C76" t="s">
        <v>278</v>
      </c>
      <c r="D76" t="s">
        <v>494</v>
      </c>
      <c r="E76" t="s">
        <v>495</v>
      </c>
      <c r="F76" t="s">
        <v>155</v>
      </c>
      <c r="G76" t="s">
        <v>44</v>
      </c>
      <c r="H76" t="s">
        <v>492</v>
      </c>
      <c r="I76">
        <f t="shared" si="1"/>
        <v>7.3993055555555562E-2</v>
      </c>
      <c r="J76" s="18">
        <v>7.3993055555555562E-2</v>
      </c>
    </row>
    <row r="77" spans="1:10">
      <c r="A77" t="s">
        <v>470</v>
      </c>
      <c r="B77" t="s">
        <v>496</v>
      </c>
      <c r="C77" t="s">
        <v>22</v>
      </c>
      <c r="D77" t="s">
        <v>497</v>
      </c>
      <c r="E77" t="s">
        <v>498</v>
      </c>
      <c r="F77" t="s">
        <v>136</v>
      </c>
      <c r="G77" t="s">
        <v>44</v>
      </c>
      <c r="H77" t="s">
        <v>499</v>
      </c>
      <c r="I77">
        <f t="shared" si="1"/>
        <v>7.4895833333333328E-2</v>
      </c>
      <c r="J77" s="18">
        <v>7.4895833333333328E-2</v>
      </c>
    </row>
    <row r="78" spans="1:10">
      <c r="A78" t="s">
        <v>172</v>
      </c>
      <c r="B78" t="s">
        <v>500</v>
      </c>
      <c r="C78" t="s">
        <v>22</v>
      </c>
      <c r="D78" t="s">
        <v>501</v>
      </c>
      <c r="E78" t="s">
        <v>502</v>
      </c>
      <c r="F78" t="s">
        <v>503</v>
      </c>
      <c r="G78" t="s">
        <v>44</v>
      </c>
      <c r="H78" t="s">
        <v>504</v>
      </c>
      <c r="I78">
        <f t="shared" si="1"/>
        <v>8.0671296296296297E-2</v>
      </c>
      <c r="J78" s="18">
        <v>8.0671296296296297E-2</v>
      </c>
    </row>
    <row r="79" spans="1:10">
      <c r="A79" t="s">
        <v>505</v>
      </c>
      <c r="B79" t="s">
        <v>506</v>
      </c>
      <c r="C79" t="s">
        <v>22</v>
      </c>
      <c r="D79" t="s">
        <v>507</v>
      </c>
      <c r="E79" t="s">
        <v>508</v>
      </c>
      <c r="F79" t="s">
        <v>188</v>
      </c>
      <c r="G79" t="s">
        <v>44</v>
      </c>
      <c r="H79" t="s">
        <v>509</v>
      </c>
      <c r="I79">
        <f t="shared" si="1"/>
        <v>8.0694444444444444E-2</v>
      </c>
      <c r="J79" s="18">
        <v>8.0694444444444444E-2</v>
      </c>
    </row>
    <row r="80" spans="1:10">
      <c r="A80" t="s">
        <v>193</v>
      </c>
      <c r="B80" t="s">
        <v>510</v>
      </c>
      <c r="C80" t="s">
        <v>22</v>
      </c>
      <c r="D80" t="s">
        <v>511</v>
      </c>
      <c r="E80" t="s">
        <v>512</v>
      </c>
      <c r="F80" t="s">
        <v>461</v>
      </c>
      <c r="G80" t="s">
        <v>44</v>
      </c>
      <c r="H80" t="s">
        <v>509</v>
      </c>
      <c r="I80">
        <f t="shared" si="1"/>
        <v>8.0694444444444444E-2</v>
      </c>
      <c r="J80" s="18">
        <v>8.0694444444444444E-2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L18" sqref="L18"/>
    </sheetView>
  </sheetViews>
  <sheetFormatPr defaultRowHeight="12.5"/>
  <cols>
    <col min="2" max="2" width="22.1796875" customWidth="1"/>
    <col min="3" max="3" width="15.1796875" customWidth="1"/>
    <col min="7" max="7" width="25" customWidth="1"/>
    <col min="8" max="8" width="15.179687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 ht="19">
      <c r="A2" s="14" t="s">
        <v>513</v>
      </c>
      <c r="B2" s="3"/>
      <c r="C2" s="3"/>
      <c r="D2" s="15"/>
      <c r="E2" s="15"/>
      <c r="F2" s="15"/>
      <c r="G2" s="15"/>
      <c r="H2" s="15"/>
      <c r="I2" s="1"/>
    </row>
    <row r="3" spans="1:9" ht="15.5">
      <c r="A3" s="16" t="s">
        <v>514</v>
      </c>
      <c r="B3" s="1"/>
      <c r="C3" s="3"/>
      <c r="D3" s="15"/>
      <c r="E3" s="15"/>
      <c r="F3" s="15"/>
      <c r="G3" s="15"/>
      <c r="H3" s="15"/>
      <c r="I3" s="1"/>
    </row>
    <row r="4" spans="1:9" ht="15.5">
      <c r="A4" s="16"/>
      <c r="B4" s="16"/>
      <c r="C4" s="3"/>
      <c r="D4" s="15"/>
      <c r="E4" s="15"/>
      <c r="F4" s="15"/>
      <c r="G4" s="15"/>
      <c r="H4" s="15"/>
      <c r="I4" s="1"/>
    </row>
    <row r="5" spans="1:9" ht="15.5">
      <c r="A5" s="16"/>
      <c r="B5" s="16"/>
      <c r="C5" s="3"/>
      <c r="D5" s="15"/>
      <c r="E5" s="15"/>
      <c r="F5" s="15"/>
      <c r="G5" s="15"/>
      <c r="H5" s="15"/>
      <c r="I5" s="1"/>
    </row>
    <row r="6" spans="1:9">
      <c r="A6" s="6" t="s">
        <v>515</v>
      </c>
    </row>
    <row r="7" spans="1:9" ht="15.5">
      <c r="C7" s="7" t="s">
        <v>516</v>
      </c>
      <c r="G7" s="7" t="s">
        <v>517</v>
      </c>
    </row>
    <row r="8" spans="1:9">
      <c r="A8" s="8"/>
      <c r="B8" s="9" t="s">
        <v>518</v>
      </c>
      <c r="C8" s="10" t="s">
        <v>7</v>
      </c>
      <c r="D8" s="9" t="s">
        <v>519</v>
      </c>
      <c r="F8" s="8"/>
      <c r="G8" s="9" t="s">
        <v>518</v>
      </c>
      <c r="H8" s="11" t="s">
        <v>7</v>
      </c>
      <c r="I8" s="9" t="s">
        <v>519</v>
      </c>
    </row>
    <row r="9" spans="1:9">
      <c r="A9" s="8">
        <v>1</v>
      </c>
      <c r="B9" s="8" t="s">
        <v>520</v>
      </c>
      <c r="C9" s="12" t="s">
        <v>521</v>
      </c>
      <c r="D9" s="17" t="s">
        <v>19</v>
      </c>
      <c r="F9" s="8">
        <v>1</v>
      </c>
      <c r="G9" s="8" t="s">
        <v>522</v>
      </c>
      <c r="H9" s="8" t="s">
        <v>521</v>
      </c>
      <c r="I9" s="17" t="s">
        <v>45</v>
      </c>
    </row>
    <row r="10" spans="1:9">
      <c r="A10" s="8">
        <v>2</v>
      </c>
      <c r="B10" s="9" t="s">
        <v>523</v>
      </c>
      <c r="C10" s="12" t="s">
        <v>524</v>
      </c>
      <c r="D10" s="17" t="s">
        <v>26</v>
      </c>
      <c r="F10" s="8">
        <v>2</v>
      </c>
      <c r="G10" s="8" t="s">
        <v>525</v>
      </c>
      <c r="H10" s="8" t="s">
        <v>521</v>
      </c>
      <c r="I10" s="17" t="s">
        <v>57</v>
      </c>
    </row>
    <row r="11" spans="1:9">
      <c r="A11" s="8">
        <v>3</v>
      </c>
      <c r="B11" s="9" t="s">
        <v>526</v>
      </c>
      <c r="C11" s="12" t="s">
        <v>524</v>
      </c>
      <c r="D11" s="17" t="s">
        <v>32</v>
      </c>
      <c r="F11" s="8">
        <v>3</v>
      </c>
      <c r="G11" s="9" t="s">
        <v>527</v>
      </c>
      <c r="H11" s="8" t="s">
        <v>528</v>
      </c>
      <c r="I11" s="17" t="s">
        <v>82</v>
      </c>
    </row>
    <row r="13" spans="1:9">
      <c r="A13" s="6" t="s">
        <v>529</v>
      </c>
    </row>
    <row r="14" spans="1:9" ht="15.5">
      <c r="C14" s="7" t="s">
        <v>516</v>
      </c>
      <c r="G14" s="7" t="s">
        <v>517</v>
      </c>
    </row>
    <row r="15" spans="1:9">
      <c r="A15" s="8"/>
      <c r="B15" s="9" t="s">
        <v>518</v>
      </c>
      <c r="C15" s="10" t="s">
        <v>7</v>
      </c>
      <c r="D15" s="9" t="s">
        <v>519</v>
      </c>
      <c r="F15" s="8"/>
      <c r="G15" s="9" t="s">
        <v>518</v>
      </c>
      <c r="H15" s="11" t="s">
        <v>7</v>
      </c>
      <c r="I15" s="9" t="s">
        <v>519</v>
      </c>
    </row>
    <row r="16" spans="1:9">
      <c r="A16" s="8">
        <v>1</v>
      </c>
      <c r="B16" s="9" t="s">
        <v>530</v>
      </c>
      <c r="C16" s="12" t="s">
        <v>524</v>
      </c>
      <c r="D16" s="17" t="s">
        <v>212</v>
      </c>
      <c r="F16" s="8">
        <v>1</v>
      </c>
      <c r="G16" s="9" t="s">
        <v>531</v>
      </c>
      <c r="H16" s="9" t="s">
        <v>524</v>
      </c>
      <c r="I16" s="17" t="s">
        <v>241</v>
      </c>
    </row>
    <row r="17" spans="1:9">
      <c r="A17" s="8">
        <v>2</v>
      </c>
      <c r="B17" s="9" t="s">
        <v>532</v>
      </c>
      <c r="C17" s="12" t="s">
        <v>524</v>
      </c>
      <c r="D17" s="17" t="s">
        <v>216</v>
      </c>
      <c r="F17" s="8">
        <v>2</v>
      </c>
      <c r="G17" s="9" t="s">
        <v>533</v>
      </c>
      <c r="H17" s="9" t="s">
        <v>524</v>
      </c>
      <c r="I17" s="17" t="s">
        <v>254</v>
      </c>
    </row>
    <row r="18" spans="1:9">
      <c r="A18" s="8">
        <v>3</v>
      </c>
      <c r="B18" s="9" t="s">
        <v>534</v>
      </c>
      <c r="C18" s="13" t="s">
        <v>524</v>
      </c>
      <c r="D18" s="17" t="s">
        <v>220</v>
      </c>
      <c r="F18" s="8">
        <v>3</v>
      </c>
      <c r="G18" s="9" t="s">
        <v>535</v>
      </c>
      <c r="H18" s="9" t="s">
        <v>524</v>
      </c>
      <c r="I18" s="17" t="s">
        <v>258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5Km</vt:lpstr>
      <vt:lpstr>10Km</vt:lpstr>
      <vt:lpstr>Prize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Johan Havenga</cp:lastModifiedBy>
  <dcterms:created xsi:type="dcterms:W3CDTF">2022-08-09T12:09:14Z</dcterms:created>
  <dcterms:modified xsi:type="dcterms:W3CDTF">2022-08-15T11:42:15Z</dcterms:modified>
</cp:coreProperties>
</file>