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83FE996C-FD3D-4AF9-AEDD-1FD186A0CA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lts" sheetId="1" r:id="rId1"/>
    <sheet name="Prize Winner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J12" i="1" s="1"/>
  <c r="I13" i="1"/>
  <c r="I14" i="1"/>
  <c r="I15" i="1"/>
  <c r="I16" i="1"/>
  <c r="J16" i="1" s="1"/>
  <c r="I17" i="1"/>
  <c r="I18" i="1"/>
  <c r="I19" i="1"/>
  <c r="I20" i="1"/>
  <c r="J20" i="1" s="1"/>
  <c r="I21" i="1"/>
  <c r="I22" i="1"/>
  <c r="I23" i="1"/>
  <c r="I24" i="1"/>
  <c r="J24" i="1" s="1"/>
  <c r="I25" i="1"/>
  <c r="I26" i="1"/>
  <c r="I27" i="1"/>
  <c r="I28" i="1"/>
  <c r="J28" i="1" s="1"/>
  <c r="I29" i="1"/>
  <c r="I30" i="1"/>
  <c r="I31" i="1"/>
  <c r="I32" i="1"/>
  <c r="J32" i="1" s="1"/>
  <c r="I33" i="1"/>
  <c r="I34" i="1"/>
  <c r="I35" i="1"/>
  <c r="I36" i="1"/>
  <c r="J36" i="1" s="1"/>
  <c r="I37" i="1"/>
  <c r="I38" i="1"/>
  <c r="I39" i="1"/>
  <c r="I40" i="1"/>
  <c r="J40" i="1" s="1"/>
  <c r="I8" i="1"/>
  <c r="J8" i="1" s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39" i="1"/>
  <c r="J38" i="1"/>
  <c r="J37" i="1"/>
  <c r="J35" i="1"/>
  <c r="J34" i="1"/>
  <c r="J33" i="1"/>
  <c r="J31" i="1"/>
  <c r="J30" i="1"/>
  <c r="J29" i="1"/>
  <c r="J27" i="1"/>
  <c r="J26" i="1"/>
  <c r="J25" i="1"/>
  <c r="J23" i="1"/>
  <c r="J22" i="1"/>
  <c r="J21" i="1"/>
  <c r="J19" i="1"/>
  <c r="J18" i="1"/>
  <c r="J17" i="1"/>
  <c r="J15" i="1"/>
  <c r="J14" i="1"/>
  <c r="J13" i="1"/>
  <c r="J11" i="1"/>
  <c r="J10" i="1"/>
  <c r="J9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</calcChain>
</file>

<file path=xl/sharedStrings.xml><?xml version="1.0" encoding="utf-8"?>
<sst xmlns="http://schemas.openxmlformats.org/spreadsheetml/2006/main" count="801" uniqueCount="471">
  <si>
    <t>HOPE CHURCH TRAIL 2022</t>
  </si>
  <si>
    <t>Overall Finish List</t>
  </si>
  <si>
    <t/>
  </si>
  <si>
    <t>February 18, 2022</t>
  </si>
  <si>
    <t>Results By Nedbank Running Club SWD</t>
  </si>
  <si>
    <t>10 KM</t>
  </si>
  <si>
    <t>Place</t>
  </si>
  <si>
    <t>Name</t>
  </si>
  <si>
    <t>Club</t>
  </si>
  <si>
    <t>Bib No</t>
  </si>
  <si>
    <t>LicNo</t>
  </si>
  <si>
    <t>Age</t>
  </si>
  <si>
    <t>Gender</t>
  </si>
  <si>
    <t>Chip Time</t>
  </si>
  <si>
    <t>1</t>
  </si>
  <si>
    <t>SELWYN MATTHEWS</t>
  </si>
  <si>
    <t>NEDBANK SWD</t>
  </si>
  <si>
    <t>1259</t>
  </si>
  <si>
    <t>ASWD1259</t>
  </si>
  <si>
    <t>23</t>
  </si>
  <si>
    <t>M</t>
  </si>
  <si>
    <t>36:04</t>
  </si>
  <si>
    <t>2</t>
  </si>
  <si>
    <t>FRANCOIS MAQUASSA</t>
  </si>
  <si>
    <t>1393</t>
  </si>
  <si>
    <t>ASWD1393</t>
  </si>
  <si>
    <t>26</t>
  </si>
  <si>
    <t>36:19</t>
  </si>
  <si>
    <t>3</t>
  </si>
  <si>
    <t>ANDERSON NCUBE</t>
  </si>
  <si>
    <t>RAINBOW AC</t>
  </si>
  <si>
    <t>725</t>
  </si>
  <si>
    <t>ASWD725</t>
  </si>
  <si>
    <t>25</t>
  </si>
  <si>
    <t>36:44</t>
  </si>
  <si>
    <t>4</t>
  </si>
  <si>
    <t>JOHN APRIL</t>
  </si>
  <si>
    <t>732</t>
  </si>
  <si>
    <t>ASWD732</t>
  </si>
  <si>
    <t>32</t>
  </si>
  <si>
    <t>39:29</t>
  </si>
  <si>
    <t>5</t>
  </si>
  <si>
    <t>DONAVAN JANTJIES</t>
  </si>
  <si>
    <t>1503</t>
  </si>
  <si>
    <t>ASWD1503</t>
  </si>
  <si>
    <t>40:24</t>
  </si>
  <si>
    <t>6</t>
  </si>
  <si>
    <t>MELIKHAYA MSIZI</t>
  </si>
  <si>
    <t>KNYSNA MARATHON CLUB</t>
  </si>
  <si>
    <t>3060</t>
  </si>
  <si>
    <t>SWD604</t>
  </si>
  <si>
    <t>58</t>
  </si>
  <si>
    <t>41:21</t>
  </si>
  <si>
    <t>7</t>
  </si>
  <si>
    <t>BONGA MLUNGUZA</t>
  </si>
  <si>
    <t>THEMBALETHU WELLNESS CLUB</t>
  </si>
  <si>
    <t>1548</t>
  </si>
  <si>
    <t>ASWD1548</t>
  </si>
  <si>
    <t>16</t>
  </si>
  <si>
    <t>41:50</t>
  </si>
  <si>
    <t>8</t>
  </si>
  <si>
    <t>JEMAINE KEFFERS</t>
  </si>
  <si>
    <t xml:space="preserve">OUTENIQUA HARRIERS </t>
  </si>
  <si>
    <t>274</t>
  </si>
  <si>
    <t>ASWD274</t>
  </si>
  <si>
    <t>17</t>
  </si>
  <si>
    <t>43:53</t>
  </si>
  <si>
    <t>9</t>
  </si>
  <si>
    <t>GODWIN HEYNS</t>
  </si>
  <si>
    <t>1389</t>
  </si>
  <si>
    <t>ASWD1389</t>
  </si>
  <si>
    <t>45:34</t>
  </si>
  <si>
    <t>10</t>
  </si>
  <si>
    <t>MELISSA VAN RENSBURG</t>
  </si>
  <si>
    <t>1298</t>
  </si>
  <si>
    <t>ASWD1298</t>
  </si>
  <si>
    <t>39</t>
  </si>
  <si>
    <t>F</t>
  </si>
  <si>
    <t>11</t>
  </si>
  <si>
    <t>EDDIE MOUTON</t>
  </si>
  <si>
    <t>3038</t>
  </si>
  <si>
    <t>ASWD1222</t>
  </si>
  <si>
    <t>47</t>
  </si>
  <si>
    <t>47:22</t>
  </si>
  <si>
    <t>12</t>
  </si>
  <si>
    <t>ANTON CHEVALIER</t>
  </si>
  <si>
    <t>1148</t>
  </si>
  <si>
    <t>ASWD1148</t>
  </si>
  <si>
    <t>56</t>
  </si>
  <si>
    <t>50:16</t>
  </si>
  <si>
    <t>13</t>
  </si>
  <si>
    <t>JOHANN JOUBERT</t>
  </si>
  <si>
    <t>TEMP</t>
  </si>
  <si>
    <t>3005</t>
  </si>
  <si>
    <t>T820</t>
  </si>
  <si>
    <t>35</t>
  </si>
  <si>
    <t>50:35</t>
  </si>
  <si>
    <t>14</t>
  </si>
  <si>
    <t>DAMIEN MCDONALD</t>
  </si>
  <si>
    <t>242</t>
  </si>
  <si>
    <t>ASWD242</t>
  </si>
  <si>
    <t>43</t>
  </si>
  <si>
    <t>51:37</t>
  </si>
  <si>
    <t>15</t>
  </si>
  <si>
    <t>DAWIE VAN RENSBURG</t>
  </si>
  <si>
    <t>1202</t>
  </si>
  <si>
    <t>ASWD1202</t>
  </si>
  <si>
    <t>44</t>
  </si>
  <si>
    <t>51:48</t>
  </si>
  <si>
    <t>BENITA JOUBERT</t>
  </si>
  <si>
    <t>3055</t>
  </si>
  <si>
    <t>ASWD1166</t>
  </si>
  <si>
    <t>45</t>
  </si>
  <si>
    <t>51:52</t>
  </si>
  <si>
    <t>MICHAEL RORKE</t>
  </si>
  <si>
    <t>3010</t>
  </si>
  <si>
    <t>T874</t>
  </si>
  <si>
    <t>31</t>
  </si>
  <si>
    <t>52:04</t>
  </si>
  <si>
    <t>18</t>
  </si>
  <si>
    <t>CHARMAINE LAMPRECHT</t>
  </si>
  <si>
    <t>1414</t>
  </si>
  <si>
    <t>ASWD1414</t>
  </si>
  <si>
    <t>38</t>
  </si>
  <si>
    <t>52:38</t>
  </si>
  <si>
    <t>19</t>
  </si>
  <si>
    <t>DANIEL STEVENS</t>
  </si>
  <si>
    <t>1398</t>
  </si>
  <si>
    <t>ASWD1398</t>
  </si>
  <si>
    <t>33</t>
  </si>
  <si>
    <t>54:00</t>
  </si>
  <si>
    <t>20</t>
  </si>
  <si>
    <t>JONATHAN MAREE</t>
  </si>
  <si>
    <t>3018</t>
  </si>
  <si>
    <t>T941</t>
  </si>
  <si>
    <t>54:03</t>
  </si>
  <si>
    <t>21</t>
  </si>
  <si>
    <t>MICHAEL PEARCE</t>
  </si>
  <si>
    <t>3059</t>
  </si>
  <si>
    <t>T976</t>
  </si>
  <si>
    <t>54:33</t>
  </si>
  <si>
    <t>22</t>
  </si>
  <si>
    <t>CAMERON DE OLIVEIRA</t>
  </si>
  <si>
    <t>3007</t>
  </si>
  <si>
    <t>T836</t>
  </si>
  <si>
    <t>54:34</t>
  </si>
  <si>
    <t>MEGAN BELTON</t>
  </si>
  <si>
    <t>3033</t>
  </si>
  <si>
    <t>T956</t>
  </si>
  <si>
    <t>55:43</t>
  </si>
  <si>
    <t>24</t>
  </si>
  <si>
    <t>MORNE VEITCH</t>
  </si>
  <si>
    <t>3015</t>
  </si>
  <si>
    <t>T940</t>
  </si>
  <si>
    <t>55:44</t>
  </si>
  <si>
    <t>RICHARD DYANTYI</t>
  </si>
  <si>
    <t>3047</t>
  </si>
  <si>
    <t>T968</t>
  </si>
  <si>
    <t>41</t>
  </si>
  <si>
    <t>57:38</t>
  </si>
  <si>
    <t>SELH VAN COLLER</t>
  </si>
  <si>
    <t>3046</t>
  </si>
  <si>
    <t>T967</t>
  </si>
  <si>
    <t>57:58</t>
  </si>
  <si>
    <t>27</t>
  </si>
  <si>
    <t>ALBERTUS BOTHA</t>
  </si>
  <si>
    <t>3009</t>
  </si>
  <si>
    <t>T854</t>
  </si>
  <si>
    <t>37</t>
  </si>
  <si>
    <t>58:42</t>
  </si>
  <si>
    <t>28</t>
  </si>
  <si>
    <t>MICHAELA CHEVALIER</t>
  </si>
  <si>
    <t>1200</t>
  </si>
  <si>
    <t>ASWD1200</t>
  </si>
  <si>
    <t>58:53</t>
  </si>
  <si>
    <t>29</t>
  </si>
  <si>
    <t>HERMANUS JONKERMAN</t>
  </si>
  <si>
    <t>1121</t>
  </si>
  <si>
    <t>ASWD1121</t>
  </si>
  <si>
    <t>62</t>
  </si>
  <si>
    <t>58:59</t>
  </si>
  <si>
    <t>30</t>
  </si>
  <si>
    <t>JOHANN OBERHOLZER</t>
  </si>
  <si>
    <t>3036</t>
  </si>
  <si>
    <t>T959</t>
  </si>
  <si>
    <t>59:40</t>
  </si>
  <si>
    <t>GEENO DU PLESSIS</t>
  </si>
  <si>
    <t>3031</t>
  </si>
  <si>
    <t>T954</t>
  </si>
  <si>
    <t>1:00:02</t>
  </si>
  <si>
    <t>ANEL BEDEKER</t>
  </si>
  <si>
    <t>3011</t>
  </si>
  <si>
    <t>T877</t>
  </si>
  <si>
    <t>1:00:28</t>
  </si>
  <si>
    <t>RYAN MITCHELL</t>
  </si>
  <si>
    <t>3042</t>
  </si>
  <si>
    <t>T964</t>
  </si>
  <si>
    <t>57</t>
  </si>
  <si>
    <t>1:00:31</t>
  </si>
  <si>
    <t>34</t>
  </si>
  <si>
    <t>GLEN ADDICOTT</t>
  </si>
  <si>
    <t>3034</t>
  </si>
  <si>
    <t>T957</t>
  </si>
  <si>
    <t>1:00:55</t>
  </si>
  <si>
    <t>SAMUEL WINDVOGEL</t>
  </si>
  <si>
    <t>237</t>
  </si>
  <si>
    <t>ASWD237</t>
  </si>
  <si>
    <t>1:01:22</t>
  </si>
  <si>
    <t>36</t>
  </si>
  <si>
    <t>GERHARD DYZEL</t>
  </si>
  <si>
    <t>1504</t>
  </si>
  <si>
    <t>ASWD1504</t>
  </si>
  <si>
    <t>1:01:41</t>
  </si>
  <si>
    <t>RECO EBERSOHN</t>
  </si>
  <si>
    <t>3043</t>
  </si>
  <si>
    <t>T965</t>
  </si>
  <si>
    <t>1:01:51</t>
  </si>
  <si>
    <t>SIMON ALLPASS</t>
  </si>
  <si>
    <t>3013</t>
  </si>
  <si>
    <t>T938</t>
  </si>
  <si>
    <t>TERENCE NORRIS</t>
  </si>
  <si>
    <t>3048</t>
  </si>
  <si>
    <t>T969</t>
  </si>
  <si>
    <t>1:03:20</t>
  </si>
  <si>
    <t>40</t>
  </si>
  <si>
    <t>RYNO BLIGNAUT</t>
  </si>
  <si>
    <t>3054</t>
  </si>
  <si>
    <t>T975</t>
  </si>
  <si>
    <t>1:03:21</t>
  </si>
  <si>
    <t>P VAN COLLER</t>
  </si>
  <si>
    <t>3045</t>
  </si>
  <si>
    <t>T966</t>
  </si>
  <si>
    <t>46</t>
  </si>
  <si>
    <t>1:03:26</t>
  </si>
  <si>
    <t>42</t>
  </si>
  <si>
    <t>MARIUS VAN DER MERWE</t>
  </si>
  <si>
    <t>3017</t>
  </si>
  <si>
    <t>ASWD1152</t>
  </si>
  <si>
    <t>48</t>
  </si>
  <si>
    <t>1:05:18</t>
  </si>
  <si>
    <t>BERINDIA POGGENOEL</t>
  </si>
  <si>
    <t>3056</t>
  </si>
  <si>
    <t>ASWD1843</t>
  </si>
  <si>
    <t>1:05:43</t>
  </si>
  <si>
    <t>LORENZO LE ROUX</t>
  </si>
  <si>
    <t>1249</t>
  </si>
  <si>
    <t>ASWD1249</t>
  </si>
  <si>
    <t>49</t>
  </si>
  <si>
    <t>1:05:48</t>
  </si>
  <si>
    <t>ANTHONY DUMAS</t>
  </si>
  <si>
    <t>HARTENBOS DRAWWERS</t>
  </si>
  <si>
    <t>1091</t>
  </si>
  <si>
    <t>ASWD1091</t>
  </si>
  <si>
    <t>1:06:03</t>
  </si>
  <si>
    <t>BIANCA VAN ZYL</t>
  </si>
  <si>
    <t>3049</t>
  </si>
  <si>
    <t>T970</t>
  </si>
  <si>
    <t>1:06:48</t>
  </si>
  <si>
    <t>JOENIE CONRADIE</t>
  </si>
  <si>
    <t>RWFL SWD</t>
  </si>
  <si>
    <t>791</t>
  </si>
  <si>
    <t>ASWD791</t>
  </si>
  <si>
    <t>1:07:13</t>
  </si>
  <si>
    <t>JACQUES OBERHOLZER</t>
  </si>
  <si>
    <t>792</t>
  </si>
  <si>
    <t>ASWD792</t>
  </si>
  <si>
    <t>SHARON LOSPER</t>
  </si>
  <si>
    <t>1289</t>
  </si>
  <si>
    <t>ASWD1289</t>
  </si>
  <si>
    <t>1:07:49</t>
  </si>
  <si>
    <t>50</t>
  </si>
  <si>
    <t>MARILE VEITCH</t>
  </si>
  <si>
    <t>3016</t>
  </si>
  <si>
    <t>ASWD1150</t>
  </si>
  <si>
    <t>1:08:22</t>
  </si>
  <si>
    <t>51</t>
  </si>
  <si>
    <t>ABIGAIL KOK</t>
  </si>
  <si>
    <t>3053</t>
  </si>
  <si>
    <t>T974</t>
  </si>
  <si>
    <t>1:09:35</t>
  </si>
  <si>
    <t>52</t>
  </si>
  <si>
    <t>CANDACE DICK</t>
  </si>
  <si>
    <t>3008</t>
  </si>
  <si>
    <t>T837</t>
  </si>
  <si>
    <t>1:11:01</t>
  </si>
  <si>
    <t>53</t>
  </si>
  <si>
    <t>MARIJKE KÖNIG</t>
  </si>
  <si>
    <t>1511</t>
  </si>
  <si>
    <t>ASWD1511</t>
  </si>
  <si>
    <t>1:12:25</t>
  </si>
  <si>
    <t>54</t>
  </si>
  <si>
    <t>JOHANN DU PREEZ</t>
  </si>
  <si>
    <t>ASWD2</t>
  </si>
  <si>
    <t>55</t>
  </si>
  <si>
    <t>KEVIN BROWN</t>
  </si>
  <si>
    <t>3020</t>
  </si>
  <si>
    <t>T943</t>
  </si>
  <si>
    <t>1:12:26</t>
  </si>
  <si>
    <t>EMILE CLEOPHAS</t>
  </si>
  <si>
    <t>1179</t>
  </si>
  <si>
    <t>ASWD1179</t>
  </si>
  <si>
    <t>1:14:35</t>
  </si>
  <si>
    <t>ULRICH JANSEN</t>
  </si>
  <si>
    <t>3052</t>
  </si>
  <si>
    <t>T973</t>
  </si>
  <si>
    <t>1:14:48</t>
  </si>
  <si>
    <t>GERTRUIDA YOUNG</t>
  </si>
  <si>
    <t>1127</t>
  </si>
  <si>
    <t>ASWD1127</t>
  </si>
  <si>
    <t>1:14:53</t>
  </si>
  <si>
    <t>59</t>
  </si>
  <si>
    <t>HEINRICH DE WET</t>
  </si>
  <si>
    <t>3014</t>
  </si>
  <si>
    <t>T939</t>
  </si>
  <si>
    <t>60</t>
  </si>
  <si>
    <t>MELVILLE BALIE</t>
  </si>
  <si>
    <t>3001</t>
  </si>
  <si>
    <t>T801</t>
  </si>
  <si>
    <t>1:15:33</t>
  </si>
  <si>
    <t>61</t>
  </si>
  <si>
    <t>DESIREE WHITTAKER</t>
  </si>
  <si>
    <t>3027</t>
  </si>
  <si>
    <t>T950</t>
  </si>
  <si>
    <t>1:18:24</t>
  </si>
  <si>
    <t>PHILLIP WHITTAKER</t>
  </si>
  <si>
    <t>3028</t>
  </si>
  <si>
    <t>T951</t>
  </si>
  <si>
    <t>63</t>
  </si>
  <si>
    <t>GEROLD WHITTAKER</t>
  </si>
  <si>
    <t>969</t>
  </si>
  <si>
    <t>ASWD969</t>
  </si>
  <si>
    <t>70</t>
  </si>
  <si>
    <t>1:18:47</t>
  </si>
  <si>
    <t>64</t>
  </si>
  <si>
    <t>CHANTEAL STRUASS</t>
  </si>
  <si>
    <t>3044</t>
  </si>
  <si>
    <t>ASWD1115</t>
  </si>
  <si>
    <t>1:20:37</t>
  </si>
  <si>
    <t>65</t>
  </si>
  <si>
    <t>JOHN NTSHABELE</t>
  </si>
  <si>
    <t>3050</t>
  </si>
  <si>
    <t>T971</t>
  </si>
  <si>
    <t>1:21:07</t>
  </si>
  <si>
    <t>66</t>
  </si>
  <si>
    <t>EMMA RORKE</t>
  </si>
  <si>
    <t>3012</t>
  </si>
  <si>
    <t>T928</t>
  </si>
  <si>
    <t>1:21:50</t>
  </si>
  <si>
    <t>67</t>
  </si>
  <si>
    <t>CLAIRE MOUTON</t>
  </si>
  <si>
    <t>ASWD18</t>
  </si>
  <si>
    <t>1:21:51</t>
  </si>
  <si>
    <t>68</t>
  </si>
  <si>
    <t>MIA BASSON</t>
  </si>
  <si>
    <t>3057</t>
  </si>
  <si>
    <t>SWD1033</t>
  </si>
  <si>
    <t>1:22:16</t>
  </si>
  <si>
    <t>69</t>
  </si>
  <si>
    <t>HANNELI CERONIO</t>
  </si>
  <si>
    <t>CAPE MULTI SPORT</t>
  </si>
  <si>
    <t>3058</t>
  </si>
  <si>
    <t>SWD859</t>
  </si>
  <si>
    <t>1:22:17</t>
  </si>
  <si>
    <t>MARILYN HATHORN</t>
  </si>
  <si>
    <t>3022</t>
  </si>
  <si>
    <t>T945</t>
  </si>
  <si>
    <t>1:23:03</t>
  </si>
  <si>
    <t>71</t>
  </si>
  <si>
    <t>WALTER HATHORN</t>
  </si>
  <si>
    <t>3021</t>
  </si>
  <si>
    <t>T944</t>
  </si>
  <si>
    <t>1:23:04</t>
  </si>
  <si>
    <t>72</t>
  </si>
  <si>
    <t>EMMANUEL ARCHONTAKIS</t>
  </si>
  <si>
    <t>3041</t>
  </si>
  <si>
    <t>T963</t>
  </si>
  <si>
    <t>1:26:15</t>
  </si>
  <si>
    <t>73</t>
  </si>
  <si>
    <t>TRISTIN WANNENBURG</t>
  </si>
  <si>
    <t>3040</t>
  </si>
  <si>
    <t>T962</t>
  </si>
  <si>
    <t>74</t>
  </si>
  <si>
    <t>KUWEIDA CLARK</t>
  </si>
  <si>
    <t>3039</t>
  </si>
  <si>
    <t>T961</t>
  </si>
  <si>
    <t>1:27:46</t>
  </si>
  <si>
    <t>75</t>
  </si>
  <si>
    <t>STEPHANIE CATO</t>
  </si>
  <si>
    <t>3051</t>
  </si>
  <si>
    <t>T972</t>
  </si>
  <si>
    <t>1:27:47</t>
  </si>
  <si>
    <t>76</t>
  </si>
  <si>
    <t>TIFFANY CLARK</t>
  </si>
  <si>
    <t>3006</t>
  </si>
  <si>
    <t>T826</t>
  </si>
  <si>
    <t>77</t>
  </si>
  <si>
    <t>PIETER EARLE</t>
  </si>
  <si>
    <t>1513</t>
  </si>
  <si>
    <t>ASWD1513</t>
  </si>
  <si>
    <t>1:28:28</t>
  </si>
  <si>
    <t>78</t>
  </si>
  <si>
    <t>ROELIEN SIEBRITS</t>
  </si>
  <si>
    <t>3004</t>
  </si>
  <si>
    <t>T805</t>
  </si>
  <si>
    <t>1:29:32</t>
  </si>
  <si>
    <t>79</t>
  </si>
  <si>
    <t>CAROLIZE MAREE</t>
  </si>
  <si>
    <t>3032</t>
  </si>
  <si>
    <t>T955</t>
  </si>
  <si>
    <t>80</t>
  </si>
  <si>
    <t>KIM MITCHELL</t>
  </si>
  <si>
    <t>1223</t>
  </si>
  <si>
    <t>ASWD1223</t>
  </si>
  <si>
    <t>1:34:14</t>
  </si>
  <si>
    <t>81</t>
  </si>
  <si>
    <t>NORMA JEGELS</t>
  </si>
  <si>
    <t>1228</t>
  </si>
  <si>
    <t>ASWD1228</t>
  </si>
  <si>
    <t>1:36:47</t>
  </si>
  <si>
    <t>82</t>
  </si>
  <si>
    <t>JACQUESE BUDRICIS</t>
  </si>
  <si>
    <t>3026</t>
  </si>
  <si>
    <t>T949</t>
  </si>
  <si>
    <t>1:37:06</t>
  </si>
  <si>
    <t>83</t>
  </si>
  <si>
    <t>MARI MAREE</t>
  </si>
  <si>
    <t>3025</t>
  </si>
  <si>
    <t>T948</t>
  </si>
  <si>
    <t>1:37:07</t>
  </si>
  <si>
    <t>84</t>
  </si>
  <si>
    <t>MICHAEL DEKKER</t>
  </si>
  <si>
    <t>SAPS</t>
  </si>
  <si>
    <t>3003</t>
  </si>
  <si>
    <t>EP111</t>
  </si>
  <si>
    <t>1:38:40</t>
  </si>
  <si>
    <t>85</t>
  </si>
  <si>
    <t>ANDRE PIENAAR</t>
  </si>
  <si>
    <t>RUN 4 CHRIST AC</t>
  </si>
  <si>
    <t>3002</t>
  </si>
  <si>
    <t>EPA530</t>
  </si>
  <si>
    <t>1:38:42</t>
  </si>
  <si>
    <t>86</t>
  </si>
  <si>
    <t>GAENOR HENDRICKS</t>
  </si>
  <si>
    <t>1190</t>
  </si>
  <si>
    <t>ASWD1190</t>
  </si>
  <si>
    <t>1:40:49</t>
  </si>
  <si>
    <t>87</t>
  </si>
  <si>
    <t>NADIA VAN DER BANK</t>
  </si>
  <si>
    <t>1221</t>
  </si>
  <si>
    <t>ASWD1221</t>
  </si>
  <si>
    <t>1:40:58</t>
  </si>
  <si>
    <t>88</t>
  </si>
  <si>
    <t>FREDA KOOIJ</t>
  </si>
  <si>
    <t>3035</t>
  </si>
  <si>
    <t>T958</t>
  </si>
  <si>
    <t>1:44:03</t>
  </si>
  <si>
    <t>89</t>
  </si>
  <si>
    <t>ALISON POTGIETER</t>
  </si>
  <si>
    <t>3037</t>
  </si>
  <si>
    <t>T960</t>
  </si>
  <si>
    <t>90</t>
  </si>
  <si>
    <t>NOBULUNSISA ZONKE</t>
  </si>
  <si>
    <t>3024</t>
  </si>
  <si>
    <t>T947</t>
  </si>
  <si>
    <t>1:49:04</t>
  </si>
  <si>
    <t>PRIZE WINNERS</t>
  </si>
  <si>
    <t>MALE</t>
  </si>
  <si>
    <t>FEMALE</t>
  </si>
  <si>
    <t>Athlete</t>
  </si>
  <si>
    <t>Time</t>
  </si>
  <si>
    <t>Import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</si>
</sst>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4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0" fillId="0" borderId="2" xfId="0" applyBorder="1"/>
    <xf numFmtId="0" fontId="0" fillId="0" borderId="0" xfId="0" applyBorder="1"/>
    <xf numFmtId="0" fontId="1" fillId="2" borderId="2" xfId="0" applyFont="1" applyFill="1" applyBorder="1"/>
    <xf numFmtId="0" fontId="0" fillId="3" borderId="0" xfId="0" applyFill="1"/>
    <xf numFmtId="0" fontId="3" fillId="3" borderId="0" xfId="0" applyFont="1" applyFill="1"/>
    <xf numFmtId="0" fontId="2" fillId="3" borderId="0" xfId="0" applyFont="1" applyFill="1"/>
    <xf numFmtId="0" fontId="1" fillId="3" borderId="0" xfId="0" applyFont="1" applyFill="1" applyAlignment="1"/>
    <xf numFmtId="0" fontId="1" fillId="3" borderId="0" xfId="0" applyFont="1" applyFill="1"/>
    <xf numFmtId="0" fontId="0" fillId="4" borderId="0" xfId="0" applyFill="1"/>
    <xf numFmtId="0" fontId="3" fillId="4" borderId="0" xfId="0" applyFont="1" applyFill="1" applyAlignment="1"/>
    <xf numFmtId="0" fontId="0" fillId="4" borderId="0" xfId="0" applyFill="1" applyAlignment="1"/>
    <xf numFmtId="0" fontId="3" fillId="4" borderId="0" xfId="0" applyFont="1" applyFill="1"/>
    <xf numFmtId="0" fontId="1" fillId="4" borderId="0" xfId="0" applyFont="1" applyFill="1" applyAlignment="1"/>
    <xf numFmtId="165" fontId="0" fillId="0" borderId="0" xfId="0" applyNumberFormat="1"/>
    <xf numFmtId="165" fontId="1" fillId="0" borderId="0" xfId="0" applyNumberFormat="1" applyFont="1"/>
    <xf numFmtId="165" fontId="0" fillId="3" borderId="0" xfId="0" applyNumberFormat="1" applyFill="1"/>
    <xf numFmtId="165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topLeftCell="A4" workbookViewId="0">
      <selection activeCell="K4" sqref="K1:K1048576"/>
    </sheetView>
  </sheetViews>
  <sheetFormatPr defaultRowHeight="13.2" x14ac:dyDescent="0.25"/>
  <cols>
    <col min="2" max="2" width="26.6640625" customWidth="1"/>
    <col min="3" max="3" width="31.5546875" customWidth="1"/>
    <col min="4" max="4" width="6.5546875" customWidth="1"/>
    <col min="5" max="5" width="10.6640625" customWidth="1"/>
    <col min="6" max="6" width="4.33203125" customWidth="1"/>
    <col min="7" max="7" width="7" customWidth="1"/>
    <col min="8" max="8" width="8.88671875" style="19"/>
    <col min="9" max="9" width="8.88671875" customWidth="1"/>
    <col min="10" max="11" width="8.88671875" style="19"/>
  </cols>
  <sheetData>
    <row r="1" spans="1:11" x14ac:dyDescent="0.25">
      <c r="A1" s="14"/>
      <c r="B1" s="14"/>
      <c r="C1" s="14"/>
      <c r="D1" s="9"/>
      <c r="E1" s="9"/>
      <c r="F1" s="9"/>
      <c r="G1" s="9"/>
      <c r="H1" s="21"/>
    </row>
    <row r="2" spans="1:11" ht="15.6" x14ac:dyDescent="0.3">
      <c r="A2" s="15" t="s">
        <v>0</v>
      </c>
      <c r="B2" s="16"/>
      <c r="C2" s="16"/>
      <c r="D2" s="11"/>
      <c r="E2" s="11"/>
      <c r="F2" s="11"/>
      <c r="G2" s="11"/>
      <c r="H2" s="22"/>
    </row>
    <row r="3" spans="1:11" ht="15.6" x14ac:dyDescent="0.3">
      <c r="A3" s="15" t="s">
        <v>1</v>
      </c>
      <c r="B3" s="16"/>
      <c r="C3" s="16"/>
      <c r="D3" s="11" t="s">
        <v>2</v>
      </c>
      <c r="E3" s="11" t="s">
        <v>2</v>
      </c>
      <c r="F3" s="11" t="s">
        <v>2</v>
      </c>
      <c r="G3" s="11" t="s">
        <v>2</v>
      </c>
      <c r="H3" s="22" t="s">
        <v>2</v>
      </c>
    </row>
    <row r="4" spans="1:11" ht="15.6" x14ac:dyDescent="0.3">
      <c r="A4" s="15" t="s">
        <v>3</v>
      </c>
      <c r="B4" s="16"/>
      <c r="C4" s="17"/>
      <c r="D4" s="11" t="s">
        <v>2</v>
      </c>
      <c r="E4" s="11" t="s">
        <v>2</v>
      </c>
      <c r="F4" s="11" t="s">
        <v>2</v>
      </c>
      <c r="G4" s="11" t="s">
        <v>2</v>
      </c>
      <c r="H4" s="22" t="s">
        <v>2</v>
      </c>
    </row>
    <row r="5" spans="1:11" ht="15.6" x14ac:dyDescent="0.3">
      <c r="A5" s="15" t="s">
        <v>4</v>
      </c>
      <c r="B5" s="16"/>
      <c r="C5" s="16"/>
      <c r="D5" s="11" t="s">
        <v>2</v>
      </c>
      <c r="E5" s="11" t="s">
        <v>2</v>
      </c>
      <c r="F5" s="11" t="s">
        <v>2</v>
      </c>
      <c r="G5" s="11" t="s">
        <v>2</v>
      </c>
      <c r="H5" s="22" t="s">
        <v>2</v>
      </c>
    </row>
    <row r="6" spans="1:11" x14ac:dyDescent="0.25">
      <c r="A6" t="s">
        <v>5</v>
      </c>
      <c r="B6" t="s">
        <v>2</v>
      </c>
      <c r="C6" t="s">
        <v>2</v>
      </c>
      <c r="D6" t="s">
        <v>2</v>
      </c>
      <c r="E6" t="s">
        <v>2</v>
      </c>
      <c r="F6" t="s">
        <v>2</v>
      </c>
      <c r="G6" t="s">
        <v>2</v>
      </c>
      <c r="H6" s="19" t="s">
        <v>2</v>
      </c>
    </row>
    <row r="7" spans="1:11" x14ac:dyDescent="0.25">
      <c r="A7" t="s">
        <v>6</v>
      </c>
      <c r="B7" t="s">
        <v>7</v>
      </c>
      <c r="C7" t="s">
        <v>8</v>
      </c>
      <c r="D7" t="s">
        <v>9</v>
      </c>
      <c r="E7" s="1" t="s">
        <v>10</v>
      </c>
      <c r="F7" t="s">
        <v>11</v>
      </c>
      <c r="G7" t="s">
        <v>12</v>
      </c>
      <c r="H7" s="19" t="s">
        <v>13</v>
      </c>
      <c r="J7" s="20"/>
      <c r="K7" s="20" t="s">
        <v>470</v>
      </c>
    </row>
    <row r="8" spans="1:11" x14ac:dyDescent="0.25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  <c r="H8" s="19" t="s">
        <v>21</v>
      </c>
      <c r="I8">
        <f>H8/1</f>
        <v>1.502777777777778</v>
      </c>
      <c r="J8" s="19">
        <f>I8/60</f>
        <v>2.5046296296296299E-2</v>
      </c>
      <c r="K8" s="19">
        <v>2.5046296296296299E-2</v>
      </c>
    </row>
    <row r="9" spans="1:11" x14ac:dyDescent="0.25">
      <c r="A9" t="s">
        <v>22</v>
      </c>
      <c r="B9" t="s">
        <v>23</v>
      </c>
      <c r="C9" t="s">
        <v>16</v>
      </c>
      <c r="D9" t="s">
        <v>24</v>
      </c>
      <c r="E9" t="s">
        <v>25</v>
      </c>
      <c r="F9" t="s">
        <v>26</v>
      </c>
      <c r="G9" t="s">
        <v>20</v>
      </c>
      <c r="H9" s="19" t="s">
        <v>27</v>
      </c>
      <c r="I9">
        <f t="shared" ref="I9:I40" si="0">H9/1</f>
        <v>1.5131944444444445</v>
      </c>
      <c r="J9" s="19">
        <f t="shared" ref="I9:J37" si="1">I9/60</f>
        <v>2.521990740740741E-2</v>
      </c>
      <c r="K9" s="19">
        <v>2.521990740740741E-2</v>
      </c>
    </row>
    <row r="10" spans="1:11" x14ac:dyDescent="0.25">
      <c r="A10" t="s">
        <v>28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20</v>
      </c>
      <c r="H10" s="19" t="s">
        <v>34</v>
      </c>
      <c r="I10">
        <f t="shared" si="0"/>
        <v>1.5305555555555557</v>
      </c>
      <c r="J10" s="19">
        <f t="shared" si="1"/>
        <v>2.5509259259259263E-2</v>
      </c>
      <c r="K10" s="19">
        <v>2.5509259259259263E-2</v>
      </c>
    </row>
    <row r="11" spans="1:11" x14ac:dyDescent="0.25">
      <c r="A11" t="s">
        <v>35</v>
      </c>
      <c r="B11" t="s">
        <v>36</v>
      </c>
      <c r="C11" t="s">
        <v>30</v>
      </c>
      <c r="D11" t="s">
        <v>37</v>
      </c>
      <c r="E11" t="s">
        <v>38</v>
      </c>
      <c r="F11" t="s">
        <v>39</v>
      </c>
      <c r="G11" t="s">
        <v>20</v>
      </c>
      <c r="H11" s="19" t="s">
        <v>40</v>
      </c>
      <c r="I11">
        <f t="shared" si="0"/>
        <v>1.6451388888888889</v>
      </c>
      <c r="J11" s="19">
        <f t="shared" si="1"/>
        <v>2.7418981481481482E-2</v>
      </c>
      <c r="K11" s="19">
        <v>2.7418981481481482E-2</v>
      </c>
    </row>
    <row r="12" spans="1:11" x14ac:dyDescent="0.25">
      <c r="A12" t="s">
        <v>41</v>
      </c>
      <c r="B12" t="s">
        <v>42</v>
      </c>
      <c r="C12" t="s">
        <v>16</v>
      </c>
      <c r="D12" t="s">
        <v>43</v>
      </c>
      <c r="E12" t="s">
        <v>44</v>
      </c>
      <c r="F12" t="s">
        <v>33</v>
      </c>
      <c r="G12" t="s">
        <v>20</v>
      </c>
      <c r="H12" s="19" t="s">
        <v>45</v>
      </c>
      <c r="I12">
        <f t="shared" si="0"/>
        <v>1.6833333333333333</v>
      </c>
      <c r="J12" s="19">
        <f t="shared" si="1"/>
        <v>2.8055555555555556E-2</v>
      </c>
      <c r="K12" s="19">
        <v>2.8055555555555556E-2</v>
      </c>
    </row>
    <row r="13" spans="1:11" x14ac:dyDescent="0.25">
      <c r="A13" t="s">
        <v>46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20</v>
      </c>
      <c r="H13" s="19" t="s">
        <v>52</v>
      </c>
      <c r="I13">
        <f t="shared" si="0"/>
        <v>1.7229166666666667</v>
      </c>
      <c r="J13" s="19">
        <f t="shared" si="1"/>
        <v>2.8715277777777777E-2</v>
      </c>
      <c r="K13" s="19">
        <v>2.8715277777777777E-2</v>
      </c>
    </row>
    <row r="14" spans="1:11" x14ac:dyDescent="0.25">
      <c r="A14" t="s">
        <v>53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20</v>
      </c>
      <c r="H14" s="19" t="s">
        <v>59</v>
      </c>
      <c r="I14">
        <f t="shared" si="0"/>
        <v>1.7430555555555556</v>
      </c>
      <c r="J14" s="19">
        <f t="shared" si="1"/>
        <v>2.9050925925925928E-2</v>
      </c>
      <c r="K14" s="19">
        <v>2.9050925925925928E-2</v>
      </c>
    </row>
    <row r="15" spans="1:11" x14ac:dyDescent="0.25">
      <c r="A15" t="s">
        <v>60</v>
      </c>
      <c r="B15" t="s">
        <v>61</v>
      </c>
      <c r="C15" t="s">
        <v>62</v>
      </c>
      <c r="D15" t="s">
        <v>63</v>
      </c>
      <c r="E15" t="s">
        <v>64</v>
      </c>
      <c r="F15" t="s">
        <v>65</v>
      </c>
      <c r="G15" t="s">
        <v>20</v>
      </c>
      <c r="H15" s="19" t="s">
        <v>66</v>
      </c>
      <c r="I15">
        <f t="shared" si="0"/>
        <v>1.8284722222222223</v>
      </c>
      <c r="J15" s="19">
        <f t="shared" si="1"/>
        <v>3.047453703703704E-2</v>
      </c>
      <c r="K15" s="19">
        <v>3.047453703703704E-2</v>
      </c>
    </row>
    <row r="16" spans="1:11" x14ac:dyDescent="0.25">
      <c r="A16" t="s">
        <v>67</v>
      </c>
      <c r="B16" t="s">
        <v>68</v>
      </c>
      <c r="C16" t="s">
        <v>16</v>
      </c>
      <c r="D16" t="s">
        <v>69</v>
      </c>
      <c r="E16" t="s">
        <v>70</v>
      </c>
      <c r="F16" t="s">
        <v>33</v>
      </c>
      <c r="G16" t="s">
        <v>20</v>
      </c>
      <c r="H16" s="19" t="s">
        <v>71</v>
      </c>
      <c r="I16">
        <f t="shared" si="0"/>
        <v>1.8986111111111112</v>
      </c>
      <c r="J16" s="19">
        <f t="shared" si="1"/>
        <v>3.1643518518518522E-2</v>
      </c>
      <c r="K16" s="19">
        <v>3.1643518518518522E-2</v>
      </c>
    </row>
    <row r="17" spans="1:11" x14ac:dyDescent="0.25">
      <c r="A17" t="s">
        <v>72</v>
      </c>
      <c r="B17" t="s">
        <v>73</v>
      </c>
      <c r="C17" t="s">
        <v>16</v>
      </c>
      <c r="D17" t="s">
        <v>74</v>
      </c>
      <c r="E17" t="s">
        <v>75</v>
      </c>
      <c r="F17" t="s">
        <v>76</v>
      </c>
      <c r="G17" t="s">
        <v>77</v>
      </c>
      <c r="H17" s="19" t="s">
        <v>71</v>
      </c>
      <c r="I17">
        <f t="shared" si="0"/>
        <v>1.8986111111111112</v>
      </c>
      <c r="J17" s="19">
        <f t="shared" si="1"/>
        <v>3.1643518518518522E-2</v>
      </c>
      <c r="K17" s="19">
        <v>3.1643518518518522E-2</v>
      </c>
    </row>
    <row r="18" spans="1:11" x14ac:dyDescent="0.25">
      <c r="A18" t="s">
        <v>78</v>
      </c>
      <c r="B18" t="s">
        <v>79</v>
      </c>
      <c r="C18" t="s">
        <v>16</v>
      </c>
      <c r="D18" t="s">
        <v>80</v>
      </c>
      <c r="E18" t="s">
        <v>81</v>
      </c>
      <c r="F18" t="s">
        <v>82</v>
      </c>
      <c r="G18" t="s">
        <v>20</v>
      </c>
      <c r="H18" s="19" t="s">
        <v>83</v>
      </c>
      <c r="I18">
        <f t="shared" si="0"/>
        <v>1.9736111111111112</v>
      </c>
      <c r="J18" s="19">
        <f t="shared" si="1"/>
        <v>3.2893518518518523E-2</v>
      </c>
      <c r="K18" s="19">
        <v>3.2893518518518523E-2</v>
      </c>
    </row>
    <row r="19" spans="1:11" x14ac:dyDescent="0.25">
      <c r="A19" t="s">
        <v>84</v>
      </c>
      <c r="B19" t="s">
        <v>85</v>
      </c>
      <c r="C19" t="s">
        <v>16</v>
      </c>
      <c r="D19" t="s">
        <v>86</v>
      </c>
      <c r="E19" t="s">
        <v>87</v>
      </c>
      <c r="F19" t="s">
        <v>88</v>
      </c>
      <c r="G19" t="s">
        <v>20</v>
      </c>
      <c r="H19" s="19" t="s">
        <v>89</v>
      </c>
      <c r="I19">
        <f t="shared" si="0"/>
        <v>2.0944444444444446</v>
      </c>
      <c r="J19" s="19">
        <f t="shared" si="1"/>
        <v>3.4907407407407408E-2</v>
      </c>
      <c r="K19" s="19">
        <v>3.4907407407407408E-2</v>
      </c>
    </row>
    <row r="20" spans="1:11" x14ac:dyDescent="0.25">
      <c r="A20" t="s">
        <v>90</v>
      </c>
      <c r="B20" t="s">
        <v>91</v>
      </c>
      <c r="C20" t="s">
        <v>92</v>
      </c>
      <c r="D20" t="s">
        <v>93</v>
      </c>
      <c r="E20" t="s">
        <v>94</v>
      </c>
      <c r="F20" t="s">
        <v>95</v>
      </c>
      <c r="G20" t="s">
        <v>20</v>
      </c>
      <c r="H20" s="19" t="s">
        <v>96</v>
      </c>
      <c r="I20">
        <f t="shared" si="0"/>
        <v>2.1076388888888888</v>
      </c>
      <c r="J20" s="19">
        <f t="shared" si="1"/>
        <v>3.5127314814814813E-2</v>
      </c>
      <c r="K20" s="19">
        <v>3.5127314814814813E-2</v>
      </c>
    </row>
    <row r="21" spans="1:11" x14ac:dyDescent="0.25">
      <c r="A21" t="s">
        <v>97</v>
      </c>
      <c r="B21" t="s">
        <v>98</v>
      </c>
      <c r="C21" t="s">
        <v>62</v>
      </c>
      <c r="D21" t="s">
        <v>99</v>
      </c>
      <c r="E21" t="s">
        <v>100</v>
      </c>
      <c r="F21" t="s">
        <v>101</v>
      </c>
      <c r="G21" t="s">
        <v>20</v>
      </c>
      <c r="H21" s="19" t="s">
        <v>102</v>
      </c>
      <c r="I21">
        <f t="shared" si="0"/>
        <v>2.1506944444444445</v>
      </c>
      <c r="J21" s="19">
        <f t="shared" si="1"/>
        <v>3.5844907407407409E-2</v>
      </c>
      <c r="K21" s="19">
        <v>3.5844907407407409E-2</v>
      </c>
    </row>
    <row r="22" spans="1:11" x14ac:dyDescent="0.25">
      <c r="A22" t="s">
        <v>103</v>
      </c>
      <c r="B22" t="s">
        <v>104</v>
      </c>
      <c r="C22" t="s">
        <v>16</v>
      </c>
      <c r="D22" t="s">
        <v>105</v>
      </c>
      <c r="E22" t="s">
        <v>106</v>
      </c>
      <c r="F22" t="s">
        <v>107</v>
      </c>
      <c r="G22" t="s">
        <v>20</v>
      </c>
      <c r="H22" s="19" t="s">
        <v>108</v>
      </c>
      <c r="I22">
        <f t="shared" si="0"/>
        <v>2.1583333333333332</v>
      </c>
      <c r="J22" s="19">
        <f t="shared" si="1"/>
        <v>3.5972222222222218E-2</v>
      </c>
      <c r="K22" s="19">
        <v>3.5972222222222218E-2</v>
      </c>
    </row>
    <row r="23" spans="1:11" x14ac:dyDescent="0.25">
      <c r="A23" t="s">
        <v>58</v>
      </c>
      <c r="B23" t="s">
        <v>109</v>
      </c>
      <c r="C23" t="s">
        <v>16</v>
      </c>
      <c r="D23" t="s">
        <v>110</v>
      </c>
      <c r="E23" t="s">
        <v>111</v>
      </c>
      <c r="F23" t="s">
        <v>112</v>
      </c>
      <c r="G23" t="s">
        <v>77</v>
      </c>
      <c r="H23" s="19" t="s">
        <v>113</v>
      </c>
      <c r="I23">
        <f t="shared" si="0"/>
        <v>2.161111111111111</v>
      </c>
      <c r="J23" s="19">
        <f t="shared" si="1"/>
        <v>3.6018518518518519E-2</v>
      </c>
      <c r="K23" s="19">
        <v>3.6018518518518519E-2</v>
      </c>
    </row>
    <row r="24" spans="1:11" x14ac:dyDescent="0.25">
      <c r="A24" t="s">
        <v>65</v>
      </c>
      <c r="B24" t="s">
        <v>114</v>
      </c>
      <c r="C24" t="s">
        <v>92</v>
      </c>
      <c r="D24" t="s">
        <v>115</v>
      </c>
      <c r="E24" t="s">
        <v>116</v>
      </c>
      <c r="F24" t="s">
        <v>117</v>
      </c>
      <c r="G24" t="s">
        <v>20</v>
      </c>
      <c r="H24" s="19" t="s">
        <v>118</v>
      </c>
      <c r="I24">
        <f t="shared" si="0"/>
        <v>2.1694444444444447</v>
      </c>
      <c r="J24" s="19">
        <f t="shared" si="1"/>
        <v>3.6157407407407409E-2</v>
      </c>
      <c r="K24" s="19">
        <v>3.6157407407407409E-2</v>
      </c>
    </row>
    <row r="25" spans="1:11" x14ac:dyDescent="0.25">
      <c r="A25" t="s">
        <v>119</v>
      </c>
      <c r="B25" t="s">
        <v>120</v>
      </c>
      <c r="C25" t="s">
        <v>16</v>
      </c>
      <c r="D25" t="s">
        <v>121</v>
      </c>
      <c r="E25" t="s">
        <v>122</v>
      </c>
      <c r="F25" t="s">
        <v>123</v>
      </c>
      <c r="G25" t="s">
        <v>77</v>
      </c>
      <c r="H25" s="19" t="s">
        <v>124</v>
      </c>
      <c r="I25">
        <f t="shared" si="0"/>
        <v>2.1930555555555555</v>
      </c>
      <c r="J25" s="19">
        <f t="shared" si="1"/>
        <v>3.6550925925925924E-2</v>
      </c>
      <c r="K25" s="19">
        <v>3.6550925925925924E-2</v>
      </c>
    </row>
    <row r="26" spans="1:11" x14ac:dyDescent="0.25">
      <c r="A26" t="s">
        <v>125</v>
      </c>
      <c r="B26" t="s">
        <v>126</v>
      </c>
      <c r="C26" t="s">
        <v>16</v>
      </c>
      <c r="D26" t="s">
        <v>127</v>
      </c>
      <c r="E26" t="s">
        <v>128</v>
      </c>
      <c r="F26" t="s">
        <v>129</v>
      </c>
      <c r="G26" t="s">
        <v>20</v>
      </c>
      <c r="H26" s="19" t="s">
        <v>130</v>
      </c>
      <c r="I26">
        <f t="shared" si="0"/>
        <v>2.25</v>
      </c>
      <c r="J26" s="19">
        <f t="shared" si="1"/>
        <v>3.7499999999999999E-2</v>
      </c>
      <c r="K26" s="19">
        <v>3.7499999999999999E-2</v>
      </c>
    </row>
    <row r="27" spans="1:11" x14ac:dyDescent="0.25">
      <c r="A27" t="s">
        <v>131</v>
      </c>
      <c r="B27" t="s">
        <v>132</v>
      </c>
      <c r="C27" t="s">
        <v>92</v>
      </c>
      <c r="D27" t="s">
        <v>133</v>
      </c>
      <c r="E27" t="s">
        <v>134</v>
      </c>
      <c r="F27" t="s">
        <v>117</v>
      </c>
      <c r="G27" t="s">
        <v>20</v>
      </c>
      <c r="H27" s="19" t="s">
        <v>135</v>
      </c>
      <c r="I27">
        <f t="shared" si="0"/>
        <v>2.2520833333333332</v>
      </c>
      <c r="J27" s="19">
        <f t="shared" si="1"/>
        <v>3.7534722222222219E-2</v>
      </c>
      <c r="K27" s="19">
        <v>3.7534722222222219E-2</v>
      </c>
    </row>
    <row r="28" spans="1:11" x14ac:dyDescent="0.25">
      <c r="A28" t="s">
        <v>136</v>
      </c>
      <c r="B28" t="s">
        <v>137</v>
      </c>
      <c r="C28" t="s">
        <v>92</v>
      </c>
      <c r="D28" t="s">
        <v>138</v>
      </c>
      <c r="E28" t="s">
        <v>139</v>
      </c>
      <c r="F28" t="s">
        <v>58</v>
      </c>
      <c r="G28" t="s">
        <v>20</v>
      </c>
      <c r="H28" s="19" t="s">
        <v>140</v>
      </c>
      <c r="I28">
        <f t="shared" si="0"/>
        <v>2.2729166666666667</v>
      </c>
      <c r="J28" s="19">
        <f t="shared" si="1"/>
        <v>3.7881944444444447E-2</v>
      </c>
      <c r="K28" s="19">
        <v>3.7881944444444447E-2</v>
      </c>
    </row>
    <row r="29" spans="1:11" x14ac:dyDescent="0.25">
      <c r="A29" t="s">
        <v>141</v>
      </c>
      <c r="B29" t="s">
        <v>142</v>
      </c>
      <c r="C29" t="s">
        <v>92</v>
      </c>
      <c r="D29" t="s">
        <v>143</v>
      </c>
      <c r="E29" t="s">
        <v>144</v>
      </c>
      <c r="F29" t="s">
        <v>19</v>
      </c>
      <c r="G29" t="s">
        <v>20</v>
      </c>
      <c r="H29" s="19" t="s">
        <v>145</v>
      </c>
      <c r="I29">
        <f t="shared" si="0"/>
        <v>2.2736111111111112</v>
      </c>
      <c r="J29" s="19">
        <f t="shared" si="1"/>
        <v>3.7893518518518521E-2</v>
      </c>
      <c r="K29" s="19">
        <v>3.7893518518518521E-2</v>
      </c>
    </row>
    <row r="30" spans="1:11" x14ac:dyDescent="0.25">
      <c r="A30" t="s">
        <v>19</v>
      </c>
      <c r="B30" t="s">
        <v>146</v>
      </c>
      <c r="C30" t="s">
        <v>92</v>
      </c>
      <c r="D30" t="s">
        <v>147</v>
      </c>
      <c r="E30" t="s">
        <v>148</v>
      </c>
      <c r="F30" t="s">
        <v>131</v>
      </c>
      <c r="G30" t="s">
        <v>77</v>
      </c>
      <c r="H30" s="19" t="s">
        <v>149</v>
      </c>
      <c r="I30">
        <f t="shared" si="0"/>
        <v>2.3215277777777779</v>
      </c>
      <c r="J30" s="19">
        <f t="shared" si="1"/>
        <v>3.8692129629629632E-2</v>
      </c>
      <c r="K30" s="19">
        <v>3.8692129629629632E-2</v>
      </c>
    </row>
    <row r="31" spans="1:11" x14ac:dyDescent="0.25">
      <c r="A31" t="s">
        <v>150</v>
      </c>
      <c r="B31" t="s">
        <v>151</v>
      </c>
      <c r="C31" t="s">
        <v>92</v>
      </c>
      <c r="D31" t="s">
        <v>152</v>
      </c>
      <c r="E31" t="s">
        <v>153</v>
      </c>
      <c r="F31" t="s">
        <v>95</v>
      </c>
      <c r="G31" t="s">
        <v>20</v>
      </c>
      <c r="H31" s="19" t="s">
        <v>154</v>
      </c>
      <c r="I31">
        <f t="shared" si="0"/>
        <v>2.3222222222222224</v>
      </c>
      <c r="J31" s="19">
        <f t="shared" si="1"/>
        <v>3.8703703703703705E-2</v>
      </c>
      <c r="K31" s="19">
        <v>3.8703703703703705E-2</v>
      </c>
    </row>
    <row r="32" spans="1:11" x14ac:dyDescent="0.25">
      <c r="A32" t="s">
        <v>33</v>
      </c>
      <c r="B32" t="s">
        <v>155</v>
      </c>
      <c r="C32" t="s">
        <v>92</v>
      </c>
      <c r="D32" t="s">
        <v>156</v>
      </c>
      <c r="E32" t="s">
        <v>157</v>
      </c>
      <c r="F32" t="s">
        <v>158</v>
      </c>
      <c r="G32" t="s">
        <v>20</v>
      </c>
      <c r="H32" s="19" t="s">
        <v>159</v>
      </c>
      <c r="I32">
        <f t="shared" si="0"/>
        <v>2.401388888888889</v>
      </c>
      <c r="J32" s="19">
        <f t="shared" si="1"/>
        <v>4.0023148148148148E-2</v>
      </c>
      <c r="K32" s="19">
        <v>4.0023148148148148E-2</v>
      </c>
    </row>
    <row r="33" spans="1:11" x14ac:dyDescent="0.25">
      <c r="A33" t="s">
        <v>26</v>
      </c>
      <c r="B33" t="s">
        <v>160</v>
      </c>
      <c r="C33" t="s">
        <v>92</v>
      </c>
      <c r="D33" t="s">
        <v>161</v>
      </c>
      <c r="E33" t="s">
        <v>162</v>
      </c>
      <c r="F33" t="s">
        <v>131</v>
      </c>
      <c r="G33" t="s">
        <v>20</v>
      </c>
      <c r="H33" s="19" t="s">
        <v>163</v>
      </c>
      <c r="I33">
        <f t="shared" si="0"/>
        <v>2.4152777777777779</v>
      </c>
      <c r="J33" s="19">
        <f t="shared" si="1"/>
        <v>4.0254629629629633E-2</v>
      </c>
      <c r="K33" s="19">
        <v>4.0254629629629633E-2</v>
      </c>
    </row>
    <row r="34" spans="1:11" x14ac:dyDescent="0.25">
      <c r="A34" t="s">
        <v>164</v>
      </c>
      <c r="B34" t="s">
        <v>165</v>
      </c>
      <c r="C34" t="s">
        <v>92</v>
      </c>
      <c r="D34" t="s">
        <v>166</v>
      </c>
      <c r="E34" t="s">
        <v>167</v>
      </c>
      <c r="F34" t="s">
        <v>168</v>
      </c>
      <c r="G34" t="s">
        <v>20</v>
      </c>
      <c r="H34" s="19" t="s">
        <v>169</v>
      </c>
      <c r="I34">
        <f t="shared" si="0"/>
        <v>2.4458333333333333</v>
      </c>
      <c r="J34" s="19">
        <f t="shared" si="1"/>
        <v>4.0763888888888891E-2</v>
      </c>
      <c r="K34" s="19">
        <v>4.0763888888888891E-2</v>
      </c>
    </row>
    <row r="35" spans="1:11" x14ac:dyDescent="0.25">
      <c r="A35" t="s">
        <v>170</v>
      </c>
      <c r="B35" t="s">
        <v>171</v>
      </c>
      <c r="C35" t="s">
        <v>16</v>
      </c>
      <c r="D35" t="s">
        <v>172</v>
      </c>
      <c r="E35" t="s">
        <v>173</v>
      </c>
      <c r="F35" t="s">
        <v>33</v>
      </c>
      <c r="G35" t="s">
        <v>77</v>
      </c>
      <c r="H35" s="19" t="s">
        <v>174</v>
      </c>
      <c r="I35">
        <f t="shared" si="0"/>
        <v>2.4534722222222221</v>
      </c>
      <c r="J35" s="19">
        <f t="shared" si="1"/>
        <v>4.08912037037037E-2</v>
      </c>
      <c r="K35" s="19">
        <v>4.08912037037037E-2</v>
      </c>
    </row>
    <row r="36" spans="1:11" x14ac:dyDescent="0.25">
      <c r="A36" t="s">
        <v>175</v>
      </c>
      <c r="B36" t="s">
        <v>176</v>
      </c>
      <c r="C36" t="s">
        <v>16</v>
      </c>
      <c r="D36" t="s">
        <v>177</v>
      </c>
      <c r="E36" t="s">
        <v>178</v>
      </c>
      <c r="F36" t="s">
        <v>179</v>
      </c>
      <c r="G36" t="s">
        <v>20</v>
      </c>
      <c r="H36" s="19" t="s">
        <v>180</v>
      </c>
      <c r="I36">
        <f t="shared" si="0"/>
        <v>2.4576388888888889</v>
      </c>
      <c r="J36" s="19">
        <f t="shared" si="1"/>
        <v>4.0960648148148149E-2</v>
      </c>
      <c r="K36" s="19">
        <v>4.0960648148148149E-2</v>
      </c>
    </row>
    <row r="37" spans="1:11" x14ac:dyDescent="0.25">
      <c r="A37" t="s">
        <v>181</v>
      </c>
      <c r="B37" t="s">
        <v>182</v>
      </c>
      <c r="C37" t="s">
        <v>92</v>
      </c>
      <c r="D37" t="s">
        <v>183</v>
      </c>
      <c r="E37" t="s">
        <v>184</v>
      </c>
      <c r="F37" t="s">
        <v>119</v>
      </c>
      <c r="G37" t="s">
        <v>20</v>
      </c>
      <c r="H37" s="19" t="s">
        <v>185</v>
      </c>
      <c r="I37">
        <f t="shared" si="0"/>
        <v>2.4861111111111112</v>
      </c>
      <c r="J37" s="19">
        <f t="shared" si="1"/>
        <v>4.1435185185185186E-2</v>
      </c>
      <c r="K37" s="19">
        <v>4.1435185185185186E-2</v>
      </c>
    </row>
    <row r="38" spans="1:11" x14ac:dyDescent="0.25">
      <c r="A38" t="s">
        <v>117</v>
      </c>
      <c r="B38" t="s">
        <v>186</v>
      </c>
      <c r="C38" t="s">
        <v>92</v>
      </c>
      <c r="D38" t="s">
        <v>187</v>
      </c>
      <c r="E38" t="s">
        <v>188</v>
      </c>
      <c r="F38" t="s">
        <v>170</v>
      </c>
      <c r="G38" t="s">
        <v>20</v>
      </c>
      <c r="H38" s="19" t="s">
        <v>189</v>
      </c>
      <c r="I38">
        <f t="shared" si="0"/>
        <v>4.1689814814814818E-2</v>
      </c>
      <c r="J38" s="19">
        <f>I38/1</f>
        <v>4.1689814814814818E-2</v>
      </c>
      <c r="K38" s="19">
        <v>4.1689814814814818E-2</v>
      </c>
    </row>
    <row r="39" spans="1:11" x14ac:dyDescent="0.25">
      <c r="A39" t="s">
        <v>39</v>
      </c>
      <c r="B39" t="s">
        <v>190</v>
      </c>
      <c r="C39" t="s">
        <v>92</v>
      </c>
      <c r="D39" t="s">
        <v>191</v>
      </c>
      <c r="E39" t="s">
        <v>192</v>
      </c>
      <c r="F39" t="s">
        <v>141</v>
      </c>
      <c r="G39" t="s">
        <v>77</v>
      </c>
      <c r="H39" s="19" t="s">
        <v>193</v>
      </c>
      <c r="I39">
        <f t="shared" si="0"/>
        <v>4.1990740740740745E-2</v>
      </c>
      <c r="J39" s="19">
        <f t="shared" ref="I39:J97" si="2">I39/1</f>
        <v>4.1990740740740745E-2</v>
      </c>
      <c r="K39" s="19">
        <v>4.1990740740740745E-2</v>
      </c>
    </row>
    <row r="40" spans="1:11" x14ac:dyDescent="0.25">
      <c r="A40" t="s">
        <v>129</v>
      </c>
      <c r="B40" t="s">
        <v>194</v>
      </c>
      <c r="C40" t="s">
        <v>92</v>
      </c>
      <c r="D40" t="s">
        <v>195</v>
      </c>
      <c r="E40" t="s">
        <v>196</v>
      </c>
      <c r="F40" t="s">
        <v>197</v>
      </c>
      <c r="G40" t="s">
        <v>20</v>
      </c>
      <c r="H40" s="19" t="s">
        <v>198</v>
      </c>
      <c r="I40">
        <f t="shared" si="0"/>
        <v>4.2025462962962966E-2</v>
      </c>
      <c r="J40" s="19">
        <f t="shared" si="2"/>
        <v>4.2025462962962966E-2</v>
      </c>
      <c r="K40" s="19">
        <v>4.2025462962962966E-2</v>
      </c>
    </row>
    <row r="41" spans="1:11" x14ac:dyDescent="0.25">
      <c r="A41" t="s">
        <v>199</v>
      </c>
      <c r="B41" t="s">
        <v>200</v>
      </c>
      <c r="C41" t="s">
        <v>92</v>
      </c>
      <c r="D41" t="s">
        <v>201</v>
      </c>
      <c r="E41" t="s">
        <v>202</v>
      </c>
      <c r="F41" t="s">
        <v>168</v>
      </c>
      <c r="G41" t="s">
        <v>20</v>
      </c>
      <c r="H41" s="19" t="s">
        <v>203</v>
      </c>
      <c r="I41">
        <f t="shared" si="2"/>
        <v>4.2303240740740738E-2</v>
      </c>
      <c r="J41" s="19">
        <f t="shared" si="2"/>
        <v>4.2303240740740738E-2</v>
      </c>
      <c r="K41" s="19">
        <v>4.2303240740740738E-2</v>
      </c>
    </row>
    <row r="42" spans="1:11" x14ac:dyDescent="0.25">
      <c r="A42" t="s">
        <v>95</v>
      </c>
      <c r="B42" t="s">
        <v>204</v>
      </c>
      <c r="C42" t="s">
        <v>62</v>
      </c>
      <c r="D42" t="s">
        <v>205</v>
      </c>
      <c r="E42" t="s">
        <v>206</v>
      </c>
      <c r="F42" t="s">
        <v>51</v>
      </c>
      <c r="G42" t="s">
        <v>20</v>
      </c>
      <c r="H42" s="19" t="s">
        <v>207</v>
      </c>
      <c r="I42">
        <f t="shared" si="2"/>
        <v>4.2615740740740739E-2</v>
      </c>
      <c r="J42" s="19">
        <f t="shared" si="2"/>
        <v>4.2615740740740739E-2</v>
      </c>
      <c r="K42" s="19">
        <v>4.2615740740740739E-2</v>
      </c>
    </row>
    <row r="43" spans="1:11" x14ac:dyDescent="0.25">
      <c r="A43" t="s">
        <v>208</v>
      </c>
      <c r="B43" t="s">
        <v>209</v>
      </c>
      <c r="C43" t="s">
        <v>16</v>
      </c>
      <c r="D43" t="s">
        <v>210</v>
      </c>
      <c r="E43" t="s">
        <v>211</v>
      </c>
      <c r="F43" t="s">
        <v>76</v>
      </c>
      <c r="G43" t="s">
        <v>20</v>
      </c>
      <c r="H43" s="19" t="s">
        <v>212</v>
      </c>
      <c r="I43">
        <f t="shared" si="2"/>
        <v>4.2835648148148144E-2</v>
      </c>
      <c r="J43" s="19">
        <f t="shared" si="2"/>
        <v>4.2835648148148144E-2</v>
      </c>
      <c r="K43" s="19">
        <v>4.2835648148148144E-2</v>
      </c>
    </row>
    <row r="44" spans="1:11" x14ac:dyDescent="0.25">
      <c r="A44" t="s">
        <v>168</v>
      </c>
      <c r="B44" t="s">
        <v>213</v>
      </c>
      <c r="C44" t="s">
        <v>92</v>
      </c>
      <c r="D44" t="s">
        <v>214</v>
      </c>
      <c r="E44" t="s">
        <v>215</v>
      </c>
      <c r="F44" t="s">
        <v>168</v>
      </c>
      <c r="G44" t="s">
        <v>20</v>
      </c>
      <c r="H44" s="19" t="s">
        <v>216</v>
      </c>
      <c r="I44">
        <f t="shared" si="2"/>
        <v>4.2951388888888886E-2</v>
      </c>
      <c r="J44" s="19">
        <f t="shared" si="2"/>
        <v>4.2951388888888886E-2</v>
      </c>
      <c r="K44" s="19">
        <v>4.2951388888888886E-2</v>
      </c>
    </row>
    <row r="45" spans="1:11" x14ac:dyDescent="0.25">
      <c r="A45" t="s">
        <v>123</v>
      </c>
      <c r="B45" t="s">
        <v>217</v>
      </c>
      <c r="C45" t="s">
        <v>92</v>
      </c>
      <c r="D45" t="s">
        <v>218</v>
      </c>
      <c r="E45" t="s">
        <v>219</v>
      </c>
      <c r="F45" t="s">
        <v>208</v>
      </c>
      <c r="G45" t="s">
        <v>20</v>
      </c>
      <c r="H45" s="19" t="s">
        <v>216</v>
      </c>
      <c r="I45">
        <f t="shared" si="2"/>
        <v>4.2951388888888886E-2</v>
      </c>
      <c r="J45" s="19">
        <f t="shared" si="2"/>
        <v>4.2951388888888886E-2</v>
      </c>
      <c r="K45" s="19">
        <v>4.2951388888888886E-2</v>
      </c>
    </row>
    <row r="46" spans="1:11" x14ac:dyDescent="0.25">
      <c r="A46" t="s">
        <v>76</v>
      </c>
      <c r="B46" t="s">
        <v>220</v>
      </c>
      <c r="C46" t="s">
        <v>92</v>
      </c>
      <c r="D46" t="s">
        <v>221</v>
      </c>
      <c r="E46" t="s">
        <v>222</v>
      </c>
      <c r="F46" t="s">
        <v>164</v>
      </c>
      <c r="G46" t="s">
        <v>20</v>
      </c>
      <c r="H46" s="19" t="s">
        <v>223</v>
      </c>
      <c r="I46">
        <f t="shared" si="2"/>
        <v>4.3981481481481483E-2</v>
      </c>
      <c r="J46" s="19">
        <f t="shared" si="2"/>
        <v>4.3981481481481483E-2</v>
      </c>
      <c r="K46" s="19">
        <v>4.3981481481481483E-2</v>
      </c>
    </row>
    <row r="47" spans="1:11" x14ac:dyDescent="0.25">
      <c r="A47" t="s">
        <v>224</v>
      </c>
      <c r="B47" t="s">
        <v>225</v>
      </c>
      <c r="C47" t="s">
        <v>92</v>
      </c>
      <c r="D47" t="s">
        <v>226</v>
      </c>
      <c r="E47" t="s">
        <v>227</v>
      </c>
      <c r="F47" t="s">
        <v>168</v>
      </c>
      <c r="G47" t="s">
        <v>20</v>
      </c>
      <c r="H47" s="19" t="s">
        <v>228</v>
      </c>
      <c r="I47">
        <f t="shared" si="2"/>
        <v>4.3993055555555556E-2</v>
      </c>
      <c r="J47" s="19">
        <f t="shared" si="2"/>
        <v>4.3993055555555556E-2</v>
      </c>
      <c r="K47" s="19">
        <v>4.3993055555555556E-2</v>
      </c>
    </row>
    <row r="48" spans="1:11" x14ac:dyDescent="0.25">
      <c r="A48" t="s">
        <v>158</v>
      </c>
      <c r="B48" t="s">
        <v>229</v>
      </c>
      <c r="C48" t="s">
        <v>92</v>
      </c>
      <c r="D48" t="s">
        <v>230</v>
      </c>
      <c r="E48" t="s">
        <v>231</v>
      </c>
      <c r="F48" t="s">
        <v>232</v>
      </c>
      <c r="G48" t="s">
        <v>20</v>
      </c>
      <c r="H48" s="19" t="s">
        <v>233</v>
      </c>
      <c r="I48">
        <f t="shared" si="2"/>
        <v>4.4050925925925931E-2</v>
      </c>
      <c r="J48" s="19">
        <f t="shared" si="2"/>
        <v>4.4050925925925931E-2</v>
      </c>
      <c r="K48" s="19">
        <v>4.4050925925925931E-2</v>
      </c>
    </row>
    <row r="49" spans="1:11" x14ac:dyDescent="0.25">
      <c r="A49" t="s">
        <v>234</v>
      </c>
      <c r="B49" t="s">
        <v>235</v>
      </c>
      <c r="C49" t="s">
        <v>16</v>
      </c>
      <c r="D49" t="s">
        <v>236</v>
      </c>
      <c r="E49" t="s">
        <v>237</v>
      </c>
      <c r="F49" t="s">
        <v>238</v>
      </c>
      <c r="G49" t="s">
        <v>20</v>
      </c>
      <c r="H49" s="19" t="s">
        <v>239</v>
      </c>
      <c r="I49">
        <f t="shared" si="2"/>
        <v>4.5347222222222226E-2</v>
      </c>
      <c r="J49" s="19">
        <f t="shared" si="2"/>
        <v>4.5347222222222226E-2</v>
      </c>
      <c r="K49" s="19">
        <v>4.5347222222222226E-2</v>
      </c>
    </row>
    <row r="50" spans="1:11" x14ac:dyDescent="0.25">
      <c r="A50" t="s">
        <v>101</v>
      </c>
      <c r="B50" t="s">
        <v>240</v>
      </c>
      <c r="C50" t="s">
        <v>16</v>
      </c>
      <c r="D50" t="s">
        <v>241</v>
      </c>
      <c r="E50" t="s">
        <v>242</v>
      </c>
      <c r="F50" t="s">
        <v>39</v>
      </c>
      <c r="G50" t="s">
        <v>77</v>
      </c>
      <c r="H50" s="19" t="s">
        <v>243</v>
      </c>
      <c r="I50">
        <f t="shared" si="2"/>
        <v>4.5636574074074072E-2</v>
      </c>
      <c r="J50" s="19">
        <f t="shared" si="2"/>
        <v>4.5636574074074072E-2</v>
      </c>
      <c r="K50" s="19">
        <v>4.5636574074074072E-2</v>
      </c>
    </row>
    <row r="51" spans="1:11" x14ac:dyDescent="0.25">
      <c r="A51" t="s">
        <v>107</v>
      </c>
      <c r="B51" t="s">
        <v>244</v>
      </c>
      <c r="C51" t="s">
        <v>16</v>
      </c>
      <c r="D51" t="s">
        <v>245</v>
      </c>
      <c r="E51" t="s">
        <v>246</v>
      </c>
      <c r="F51" t="s">
        <v>247</v>
      </c>
      <c r="G51" t="s">
        <v>20</v>
      </c>
      <c r="H51" s="19" t="s">
        <v>248</v>
      </c>
      <c r="I51">
        <f t="shared" si="2"/>
        <v>4.5694444444444447E-2</v>
      </c>
      <c r="J51" s="19">
        <f t="shared" si="2"/>
        <v>4.5694444444444447E-2</v>
      </c>
      <c r="K51" s="19">
        <v>4.5694444444444447E-2</v>
      </c>
    </row>
    <row r="52" spans="1:11" x14ac:dyDescent="0.25">
      <c r="A52" t="s">
        <v>112</v>
      </c>
      <c r="B52" t="s">
        <v>249</v>
      </c>
      <c r="C52" t="s">
        <v>250</v>
      </c>
      <c r="D52" t="s">
        <v>251</v>
      </c>
      <c r="E52" t="s">
        <v>252</v>
      </c>
      <c r="F52" t="s">
        <v>247</v>
      </c>
      <c r="G52" t="s">
        <v>20</v>
      </c>
      <c r="H52" s="19" t="s">
        <v>253</v>
      </c>
      <c r="I52">
        <f t="shared" si="2"/>
        <v>4.5868055555555558E-2</v>
      </c>
      <c r="J52" s="19">
        <f t="shared" si="2"/>
        <v>4.5868055555555558E-2</v>
      </c>
      <c r="K52" s="19">
        <v>4.5868055555555558E-2</v>
      </c>
    </row>
    <row r="53" spans="1:11" x14ac:dyDescent="0.25">
      <c r="A53" t="s">
        <v>232</v>
      </c>
      <c r="B53" t="s">
        <v>254</v>
      </c>
      <c r="C53" t="s">
        <v>92</v>
      </c>
      <c r="D53" t="s">
        <v>255</v>
      </c>
      <c r="E53" t="s">
        <v>256</v>
      </c>
      <c r="F53" t="s">
        <v>39</v>
      </c>
      <c r="G53" t="s">
        <v>77</v>
      </c>
      <c r="H53" s="19" t="s">
        <v>257</v>
      </c>
      <c r="I53">
        <f t="shared" si="2"/>
        <v>4.6388888888888889E-2</v>
      </c>
      <c r="J53" s="19">
        <f t="shared" si="2"/>
        <v>4.6388888888888889E-2</v>
      </c>
      <c r="K53" s="19">
        <v>4.6388888888888889E-2</v>
      </c>
    </row>
    <row r="54" spans="1:11" x14ac:dyDescent="0.25">
      <c r="A54" t="s">
        <v>82</v>
      </c>
      <c r="B54" t="s">
        <v>258</v>
      </c>
      <c r="C54" t="s">
        <v>259</v>
      </c>
      <c r="D54" t="s">
        <v>260</v>
      </c>
      <c r="E54" t="s">
        <v>261</v>
      </c>
      <c r="F54" t="s">
        <v>123</v>
      </c>
      <c r="G54" t="s">
        <v>77</v>
      </c>
      <c r="H54" s="19" t="s">
        <v>262</v>
      </c>
      <c r="I54">
        <f t="shared" si="2"/>
        <v>4.6678240740740735E-2</v>
      </c>
      <c r="J54" s="19">
        <f t="shared" si="2"/>
        <v>4.6678240740740735E-2</v>
      </c>
      <c r="K54" s="19">
        <v>4.6678240740740735E-2</v>
      </c>
    </row>
    <row r="55" spans="1:11" x14ac:dyDescent="0.25">
      <c r="A55" t="s">
        <v>238</v>
      </c>
      <c r="B55" t="s">
        <v>263</v>
      </c>
      <c r="C55" t="s">
        <v>259</v>
      </c>
      <c r="D55" t="s">
        <v>264</v>
      </c>
      <c r="E55" t="s">
        <v>265</v>
      </c>
      <c r="F55" t="s">
        <v>238</v>
      </c>
      <c r="G55" t="s">
        <v>20</v>
      </c>
      <c r="H55" s="19" t="s">
        <v>262</v>
      </c>
      <c r="I55">
        <f t="shared" si="2"/>
        <v>4.6678240740740735E-2</v>
      </c>
      <c r="J55" s="19">
        <f t="shared" si="2"/>
        <v>4.6678240740740735E-2</v>
      </c>
      <c r="K55" s="19">
        <v>4.6678240740740735E-2</v>
      </c>
    </row>
    <row r="56" spans="1:11" x14ac:dyDescent="0.25">
      <c r="A56" t="s">
        <v>247</v>
      </c>
      <c r="B56" t="s">
        <v>266</v>
      </c>
      <c r="C56" t="s">
        <v>16</v>
      </c>
      <c r="D56" t="s">
        <v>267</v>
      </c>
      <c r="E56" t="s">
        <v>268</v>
      </c>
      <c r="F56" t="s">
        <v>197</v>
      </c>
      <c r="G56" t="s">
        <v>77</v>
      </c>
      <c r="H56" s="19" t="s">
        <v>269</v>
      </c>
      <c r="I56">
        <f t="shared" si="2"/>
        <v>4.7094907407407405E-2</v>
      </c>
      <c r="J56" s="19">
        <f t="shared" si="2"/>
        <v>4.7094907407407405E-2</v>
      </c>
      <c r="K56" s="19">
        <v>4.7094907407407405E-2</v>
      </c>
    </row>
    <row r="57" spans="1:11" x14ac:dyDescent="0.25">
      <c r="A57" t="s">
        <v>270</v>
      </c>
      <c r="B57" t="s">
        <v>271</v>
      </c>
      <c r="C57" t="s">
        <v>16</v>
      </c>
      <c r="D57" t="s">
        <v>272</v>
      </c>
      <c r="E57" t="s">
        <v>273</v>
      </c>
      <c r="F57" t="s">
        <v>117</v>
      </c>
      <c r="G57" t="s">
        <v>77</v>
      </c>
      <c r="H57" s="19" t="s">
        <v>274</v>
      </c>
      <c r="I57">
        <f t="shared" si="2"/>
        <v>4.7476851851851853E-2</v>
      </c>
      <c r="J57" s="19">
        <f t="shared" si="2"/>
        <v>4.7476851851851853E-2</v>
      </c>
      <c r="K57" s="19">
        <v>4.7476851851851853E-2</v>
      </c>
    </row>
    <row r="58" spans="1:11" x14ac:dyDescent="0.25">
      <c r="A58" t="s">
        <v>275</v>
      </c>
      <c r="B58" t="s">
        <v>276</v>
      </c>
      <c r="C58" t="s">
        <v>92</v>
      </c>
      <c r="D58" t="s">
        <v>277</v>
      </c>
      <c r="E58" t="s">
        <v>278</v>
      </c>
      <c r="F58" t="s">
        <v>97</v>
      </c>
      <c r="G58" t="s">
        <v>77</v>
      </c>
      <c r="H58" s="19" t="s">
        <v>279</v>
      </c>
      <c r="I58">
        <f t="shared" si="2"/>
        <v>4.8321759259259266E-2</v>
      </c>
      <c r="J58" s="19">
        <f t="shared" si="2"/>
        <v>4.8321759259259266E-2</v>
      </c>
      <c r="K58" s="19">
        <v>4.8321759259259266E-2</v>
      </c>
    </row>
    <row r="59" spans="1:11" x14ac:dyDescent="0.25">
      <c r="A59" t="s">
        <v>280</v>
      </c>
      <c r="B59" t="s">
        <v>281</v>
      </c>
      <c r="C59" t="s">
        <v>92</v>
      </c>
      <c r="D59" t="s">
        <v>282</v>
      </c>
      <c r="E59" t="s">
        <v>283</v>
      </c>
      <c r="F59" t="s">
        <v>247</v>
      </c>
      <c r="G59" t="s">
        <v>77</v>
      </c>
      <c r="H59" s="19" t="s">
        <v>284</v>
      </c>
      <c r="I59">
        <f t="shared" si="2"/>
        <v>4.9317129629629634E-2</v>
      </c>
      <c r="J59" s="19">
        <f t="shared" si="2"/>
        <v>4.9317129629629634E-2</v>
      </c>
      <c r="K59" s="19">
        <v>4.9317129629629634E-2</v>
      </c>
    </row>
    <row r="60" spans="1:11" x14ac:dyDescent="0.25">
      <c r="A60" t="s">
        <v>285</v>
      </c>
      <c r="B60" t="s">
        <v>286</v>
      </c>
      <c r="C60" t="s">
        <v>16</v>
      </c>
      <c r="D60" t="s">
        <v>287</v>
      </c>
      <c r="E60" t="s">
        <v>288</v>
      </c>
      <c r="F60" t="s">
        <v>101</v>
      </c>
      <c r="G60" t="s">
        <v>77</v>
      </c>
      <c r="H60" s="19" t="s">
        <v>289</v>
      </c>
      <c r="I60">
        <f t="shared" si="2"/>
        <v>5.0289351851851849E-2</v>
      </c>
      <c r="J60" s="19">
        <f t="shared" si="2"/>
        <v>5.0289351851851849E-2</v>
      </c>
      <c r="K60" s="19">
        <v>5.0289351851851849E-2</v>
      </c>
    </row>
    <row r="61" spans="1:11" x14ac:dyDescent="0.25">
      <c r="A61" t="s">
        <v>290</v>
      </c>
      <c r="B61" t="s">
        <v>291</v>
      </c>
      <c r="C61" t="s">
        <v>62</v>
      </c>
      <c r="D61" t="s">
        <v>22</v>
      </c>
      <c r="E61" t="s">
        <v>292</v>
      </c>
      <c r="F61" t="s">
        <v>290</v>
      </c>
      <c r="G61" t="s">
        <v>20</v>
      </c>
      <c r="H61" s="19" t="s">
        <v>289</v>
      </c>
      <c r="I61">
        <f t="shared" si="2"/>
        <v>5.0289351851851849E-2</v>
      </c>
      <c r="J61" s="19">
        <f t="shared" si="2"/>
        <v>5.0289351851851849E-2</v>
      </c>
      <c r="K61" s="19">
        <v>5.0289351851851849E-2</v>
      </c>
    </row>
    <row r="62" spans="1:11" x14ac:dyDescent="0.25">
      <c r="A62" t="s">
        <v>293</v>
      </c>
      <c r="B62" t="s">
        <v>294</v>
      </c>
      <c r="C62" t="s">
        <v>92</v>
      </c>
      <c r="D62" t="s">
        <v>295</v>
      </c>
      <c r="E62" t="s">
        <v>296</v>
      </c>
      <c r="F62" t="s">
        <v>234</v>
      </c>
      <c r="G62" t="s">
        <v>20</v>
      </c>
      <c r="H62" s="19" t="s">
        <v>297</v>
      </c>
      <c r="I62">
        <f t="shared" si="2"/>
        <v>5.0300925925925923E-2</v>
      </c>
      <c r="J62" s="19">
        <f t="shared" si="2"/>
        <v>5.0300925925925923E-2</v>
      </c>
      <c r="K62" s="19">
        <v>5.0300925925925923E-2</v>
      </c>
    </row>
    <row r="63" spans="1:11" x14ac:dyDescent="0.25">
      <c r="A63" t="s">
        <v>88</v>
      </c>
      <c r="B63" t="s">
        <v>298</v>
      </c>
      <c r="C63" t="s">
        <v>16</v>
      </c>
      <c r="D63" t="s">
        <v>299</v>
      </c>
      <c r="E63" t="s">
        <v>300</v>
      </c>
      <c r="F63" t="s">
        <v>107</v>
      </c>
      <c r="G63" t="s">
        <v>20</v>
      </c>
      <c r="H63" s="19" t="s">
        <v>301</v>
      </c>
      <c r="I63">
        <f t="shared" si="2"/>
        <v>5.1793981481481483E-2</v>
      </c>
      <c r="J63" s="19">
        <f t="shared" si="2"/>
        <v>5.1793981481481483E-2</v>
      </c>
      <c r="K63" s="19">
        <v>5.1793981481481483E-2</v>
      </c>
    </row>
    <row r="64" spans="1:11" x14ac:dyDescent="0.25">
      <c r="A64" t="s">
        <v>197</v>
      </c>
      <c r="B64" t="s">
        <v>302</v>
      </c>
      <c r="C64" t="s">
        <v>92</v>
      </c>
      <c r="D64" t="s">
        <v>303</v>
      </c>
      <c r="E64" t="s">
        <v>304</v>
      </c>
      <c r="F64" t="s">
        <v>129</v>
      </c>
      <c r="G64" t="s">
        <v>20</v>
      </c>
      <c r="H64" s="19" t="s">
        <v>305</v>
      </c>
      <c r="I64">
        <f t="shared" si="2"/>
        <v>5.1944444444444439E-2</v>
      </c>
      <c r="J64" s="19">
        <f t="shared" si="2"/>
        <v>5.1944444444444439E-2</v>
      </c>
      <c r="K64" s="19">
        <v>5.1944444444444439E-2</v>
      </c>
    </row>
    <row r="65" spans="1:11" x14ac:dyDescent="0.25">
      <c r="A65" t="s">
        <v>51</v>
      </c>
      <c r="B65" t="s">
        <v>306</v>
      </c>
      <c r="C65" t="s">
        <v>16</v>
      </c>
      <c r="D65" t="s">
        <v>307</v>
      </c>
      <c r="E65" t="s">
        <v>308</v>
      </c>
      <c r="F65" t="s">
        <v>168</v>
      </c>
      <c r="G65" t="s">
        <v>77</v>
      </c>
      <c r="H65" s="19" t="s">
        <v>309</v>
      </c>
      <c r="I65">
        <f t="shared" si="2"/>
        <v>5.2002314814814814E-2</v>
      </c>
      <c r="J65" s="19">
        <f t="shared" si="2"/>
        <v>5.2002314814814814E-2</v>
      </c>
      <c r="K65" s="19">
        <v>5.2002314814814814E-2</v>
      </c>
    </row>
    <row r="66" spans="1:11" x14ac:dyDescent="0.25">
      <c r="A66" t="s">
        <v>310</v>
      </c>
      <c r="B66" t="s">
        <v>311</v>
      </c>
      <c r="C66" t="s">
        <v>92</v>
      </c>
      <c r="D66" t="s">
        <v>312</v>
      </c>
      <c r="E66" t="s">
        <v>313</v>
      </c>
      <c r="F66" t="s">
        <v>117</v>
      </c>
      <c r="G66" t="s">
        <v>20</v>
      </c>
      <c r="H66" s="19" t="s">
        <v>309</v>
      </c>
      <c r="I66">
        <f t="shared" si="2"/>
        <v>5.2002314814814814E-2</v>
      </c>
      <c r="J66" s="19">
        <f t="shared" si="2"/>
        <v>5.2002314814814814E-2</v>
      </c>
      <c r="K66" s="19">
        <v>5.2002314814814814E-2</v>
      </c>
    </row>
    <row r="67" spans="1:11" x14ac:dyDescent="0.25">
      <c r="A67" t="s">
        <v>314</v>
      </c>
      <c r="B67" t="s">
        <v>315</v>
      </c>
      <c r="C67" t="s">
        <v>92</v>
      </c>
      <c r="D67" t="s">
        <v>316</v>
      </c>
      <c r="E67" t="s">
        <v>317</v>
      </c>
      <c r="F67" t="s">
        <v>232</v>
      </c>
      <c r="G67" t="s">
        <v>20</v>
      </c>
      <c r="H67" s="19" t="s">
        <v>318</v>
      </c>
      <c r="I67">
        <f t="shared" si="2"/>
        <v>5.2465277777777784E-2</v>
      </c>
      <c r="J67" s="19">
        <f t="shared" si="2"/>
        <v>5.2465277777777784E-2</v>
      </c>
      <c r="K67" s="19">
        <v>5.2465277777777784E-2</v>
      </c>
    </row>
    <row r="68" spans="1:11" x14ac:dyDescent="0.25">
      <c r="A68" t="s">
        <v>319</v>
      </c>
      <c r="B68" t="s">
        <v>320</v>
      </c>
      <c r="C68" t="s">
        <v>92</v>
      </c>
      <c r="D68" t="s">
        <v>321</v>
      </c>
      <c r="E68" t="s">
        <v>322</v>
      </c>
      <c r="F68" t="s">
        <v>123</v>
      </c>
      <c r="G68" t="s">
        <v>77</v>
      </c>
      <c r="H68" s="19" t="s">
        <v>323</v>
      </c>
      <c r="I68">
        <f t="shared" si="2"/>
        <v>5.4444444444444441E-2</v>
      </c>
      <c r="J68" s="19">
        <f t="shared" si="2"/>
        <v>5.4444444444444441E-2</v>
      </c>
      <c r="K68" s="19">
        <v>5.4444444444444441E-2</v>
      </c>
    </row>
    <row r="69" spans="1:11" x14ac:dyDescent="0.25">
      <c r="A69" t="s">
        <v>179</v>
      </c>
      <c r="B69" t="s">
        <v>324</v>
      </c>
      <c r="C69" t="s">
        <v>92</v>
      </c>
      <c r="D69" t="s">
        <v>325</v>
      </c>
      <c r="E69" t="s">
        <v>326</v>
      </c>
      <c r="F69" t="s">
        <v>158</v>
      </c>
      <c r="G69" t="s">
        <v>20</v>
      </c>
      <c r="H69" s="19" t="s">
        <v>323</v>
      </c>
      <c r="I69">
        <f t="shared" si="2"/>
        <v>5.4444444444444441E-2</v>
      </c>
      <c r="J69" s="19">
        <f t="shared" si="2"/>
        <v>5.4444444444444441E-2</v>
      </c>
      <c r="K69" s="19">
        <v>5.4444444444444441E-2</v>
      </c>
    </row>
    <row r="70" spans="1:11" x14ac:dyDescent="0.25">
      <c r="A70" t="s">
        <v>327</v>
      </c>
      <c r="B70" t="s">
        <v>328</v>
      </c>
      <c r="C70" t="s">
        <v>250</v>
      </c>
      <c r="D70" t="s">
        <v>329</v>
      </c>
      <c r="E70" t="s">
        <v>330</v>
      </c>
      <c r="F70" t="s">
        <v>331</v>
      </c>
      <c r="G70" t="s">
        <v>20</v>
      </c>
      <c r="H70" s="19" t="s">
        <v>332</v>
      </c>
      <c r="I70">
        <f t="shared" si="2"/>
        <v>5.4710648148148154E-2</v>
      </c>
      <c r="J70" s="19">
        <f t="shared" si="2"/>
        <v>5.4710648148148154E-2</v>
      </c>
      <c r="K70" s="19">
        <v>5.4710648148148154E-2</v>
      </c>
    </row>
    <row r="71" spans="1:11" x14ac:dyDescent="0.25">
      <c r="A71" t="s">
        <v>333</v>
      </c>
      <c r="B71" t="s">
        <v>334</v>
      </c>
      <c r="C71" t="s">
        <v>16</v>
      </c>
      <c r="D71" t="s">
        <v>335</v>
      </c>
      <c r="E71" t="s">
        <v>336</v>
      </c>
      <c r="F71" t="s">
        <v>101</v>
      </c>
      <c r="G71" t="s">
        <v>77</v>
      </c>
      <c r="H71" s="19" t="s">
        <v>337</v>
      </c>
      <c r="I71">
        <f t="shared" si="2"/>
        <v>5.5983796296296295E-2</v>
      </c>
      <c r="J71" s="19">
        <f t="shared" si="2"/>
        <v>5.5983796296296295E-2</v>
      </c>
      <c r="K71" s="19">
        <v>5.5983796296296295E-2</v>
      </c>
    </row>
    <row r="72" spans="1:11" x14ac:dyDescent="0.25">
      <c r="A72" t="s">
        <v>338</v>
      </c>
      <c r="B72" t="s">
        <v>339</v>
      </c>
      <c r="C72" t="s">
        <v>92</v>
      </c>
      <c r="D72" t="s">
        <v>340</v>
      </c>
      <c r="E72" t="s">
        <v>341</v>
      </c>
      <c r="F72" t="s">
        <v>232</v>
      </c>
      <c r="G72" t="s">
        <v>20</v>
      </c>
      <c r="H72" s="19" t="s">
        <v>342</v>
      </c>
      <c r="I72">
        <f t="shared" si="2"/>
        <v>5.6331018518518516E-2</v>
      </c>
      <c r="J72" s="19">
        <f t="shared" si="2"/>
        <v>5.6331018518518516E-2</v>
      </c>
      <c r="K72" s="19">
        <v>5.6331018518518516E-2</v>
      </c>
    </row>
    <row r="73" spans="1:11" x14ac:dyDescent="0.25">
      <c r="A73" t="s">
        <v>343</v>
      </c>
      <c r="B73" t="s">
        <v>344</v>
      </c>
      <c r="C73" t="s">
        <v>92</v>
      </c>
      <c r="D73" t="s">
        <v>345</v>
      </c>
      <c r="E73" t="s">
        <v>346</v>
      </c>
      <c r="F73" t="s">
        <v>95</v>
      </c>
      <c r="G73" t="s">
        <v>77</v>
      </c>
      <c r="H73" s="19" t="s">
        <v>347</v>
      </c>
      <c r="I73">
        <f t="shared" si="2"/>
        <v>5.6828703703703708E-2</v>
      </c>
      <c r="J73" s="19">
        <f t="shared" si="2"/>
        <v>5.6828703703703708E-2</v>
      </c>
      <c r="K73" s="19">
        <v>5.6828703703703708E-2</v>
      </c>
    </row>
    <row r="74" spans="1:11" x14ac:dyDescent="0.25">
      <c r="A74" t="s">
        <v>348</v>
      </c>
      <c r="B74" t="s">
        <v>349</v>
      </c>
      <c r="C74" t="s">
        <v>62</v>
      </c>
      <c r="D74" t="s">
        <v>119</v>
      </c>
      <c r="E74" t="s">
        <v>350</v>
      </c>
      <c r="F74" t="s">
        <v>199</v>
      </c>
      <c r="G74" t="s">
        <v>77</v>
      </c>
      <c r="H74" s="19" t="s">
        <v>351</v>
      </c>
      <c r="I74">
        <f t="shared" si="2"/>
        <v>5.6840277777777781E-2</v>
      </c>
      <c r="J74" s="19">
        <f t="shared" si="2"/>
        <v>5.6840277777777781E-2</v>
      </c>
      <c r="K74" s="19">
        <v>5.6840277777777781E-2</v>
      </c>
    </row>
    <row r="75" spans="1:11" x14ac:dyDescent="0.25">
      <c r="A75" t="s">
        <v>352</v>
      </c>
      <c r="B75" t="s">
        <v>353</v>
      </c>
      <c r="C75" s="1" t="s">
        <v>250</v>
      </c>
      <c r="D75" t="s">
        <v>354</v>
      </c>
      <c r="E75" t="s">
        <v>355</v>
      </c>
      <c r="F75" t="s">
        <v>117</v>
      </c>
      <c r="G75" t="s">
        <v>77</v>
      </c>
      <c r="H75" s="19" t="s">
        <v>356</v>
      </c>
      <c r="I75">
        <f t="shared" si="2"/>
        <v>5.7129629629629634E-2</v>
      </c>
      <c r="J75" s="19">
        <f t="shared" si="2"/>
        <v>5.7129629629629634E-2</v>
      </c>
      <c r="K75" s="19">
        <v>5.7129629629629634E-2</v>
      </c>
    </row>
    <row r="76" spans="1:11" x14ac:dyDescent="0.25">
      <c r="A76" t="s">
        <v>357</v>
      </c>
      <c r="B76" t="s">
        <v>358</v>
      </c>
      <c r="C76" t="s">
        <v>359</v>
      </c>
      <c r="D76" t="s">
        <v>360</v>
      </c>
      <c r="E76" t="s">
        <v>361</v>
      </c>
      <c r="F76" t="s">
        <v>82</v>
      </c>
      <c r="G76" t="s">
        <v>77</v>
      </c>
      <c r="H76" s="19" t="s">
        <v>362</v>
      </c>
      <c r="I76">
        <f t="shared" si="2"/>
        <v>5.7141203703703708E-2</v>
      </c>
      <c r="J76" s="19">
        <f t="shared" si="2"/>
        <v>5.7141203703703708E-2</v>
      </c>
      <c r="K76" s="19">
        <v>5.7141203703703708E-2</v>
      </c>
    </row>
    <row r="77" spans="1:11" x14ac:dyDescent="0.25">
      <c r="A77" t="s">
        <v>331</v>
      </c>
      <c r="B77" t="s">
        <v>363</v>
      </c>
      <c r="C77" t="s">
        <v>92</v>
      </c>
      <c r="D77" t="s">
        <v>364</v>
      </c>
      <c r="E77" t="s">
        <v>365</v>
      </c>
      <c r="F77" t="s">
        <v>232</v>
      </c>
      <c r="G77" t="s">
        <v>77</v>
      </c>
      <c r="H77" s="19" t="s">
        <v>366</v>
      </c>
      <c r="I77">
        <f t="shared" si="2"/>
        <v>5.7673611111111113E-2</v>
      </c>
      <c r="J77" s="19">
        <f t="shared" si="2"/>
        <v>5.7673611111111113E-2</v>
      </c>
      <c r="K77" s="19">
        <v>5.7673611111111113E-2</v>
      </c>
    </row>
    <row r="78" spans="1:11" x14ac:dyDescent="0.25">
      <c r="A78" t="s">
        <v>367</v>
      </c>
      <c r="B78" t="s">
        <v>368</v>
      </c>
      <c r="C78" t="s">
        <v>92</v>
      </c>
      <c r="D78" t="s">
        <v>369</v>
      </c>
      <c r="E78" t="s">
        <v>370</v>
      </c>
      <c r="F78" t="s">
        <v>82</v>
      </c>
      <c r="G78" t="s">
        <v>20</v>
      </c>
      <c r="H78" s="19" t="s">
        <v>371</v>
      </c>
      <c r="I78">
        <f t="shared" si="2"/>
        <v>5.768518518518518E-2</v>
      </c>
      <c r="J78" s="19">
        <f t="shared" si="2"/>
        <v>5.768518518518518E-2</v>
      </c>
      <c r="K78" s="19">
        <v>5.768518518518518E-2</v>
      </c>
    </row>
    <row r="79" spans="1:11" x14ac:dyDescent="0.25">
      <c r="A79" t="s">
        <v>372</v>
      </c>
      <c r="B79" t="s">
        <v>373</v>
      </c>
      <c r="C79" t="s">
        <v>92</v>
      </c>
      <c r="D79" t="s">
        <v>374</v>
      </c>
      <c r="E79" t="s">
        <v>375</v>
      </c>
      <c r="F79" t="s">
        <v>97</v>
      </c>
      <c r="G79" t="s">
        <v>20</v>
      </c>
      <c r="H79" s="19" t="s">
        <v>376</v>
      </c>
      <c r="I79">
        <f t="shared" si="2"/>
        <v>5.9895833333333336E-2</v>
      </c>
      <c r="J79" s="19">
        <f t="shared" si="2"/>
        <v>5.9895833333333336E-2</v>
      </c>
      <c r="K79" s="19">
        <v>5.9895833333333336E-2</v>
      </c>
    </row>
    <row r="80" spans="1:11" x14ac:dyDescent="0.25">
      <c r="A80" t="s">
        <v>377</v>
      </c>
      <c r="B80" t="s">
        <v>378</v>
      </c>
      <c r="C80" t="s">
        <v>92</v>
      </c>
      <c r="D80" t="s">
        <v>379</v>
      </c>
      <c r="E80" t="s">
        <v>380</v>
      </c>
      <c r="F80" t="s">
        <v>97</v>
      </c>
      <c r="G80" t="s">
        <v>20</v>
      </c>
      <c r="H80" s="19" t="s">
        <v>376</v>
      </c>
      <c r="I80">
        <f t="shared" si="2"/>
        <v>5.9895833333333336E-2</v>
      </c>
      <c r="J80" s="19">
        <f t="shared" si="2"/>
        <v>5.9895833333333336E-2</v>
      </c>
      <c r="K80" s="19">
        <v>5.9895833333333336E-2</v>
      </c>
    </row>
    <row r="81" spans="1:11" x14ac:dyDescent="0.25">
      <c r="A81" t="s">
        <v>381</v>
      </c>
      <c r="B81" t="s">
        <v>382</v>
      </c>
      <c r="C81" t="s">
        <v>92</v>
      </c>
      <c r="D81" t="s">
        <v>383</v>
      </c>
      <c r="E81" t="s">
        <v>384</v>
      </c>
      <c r="F81" t="s">
        <v>247</v>
      </c>
      <c r="G81" t="s">
        <v>77</v>
      </c>
      <c r="H81" s="19" t="s">
        <v>385</v>
      </c>
      <c r="I81">
        <f t="shared" si="2"/>
        <v>6.0949074074074072E-2</v>
      </c>
      <c r="J81" s="19">
        <f t="shared" si="2"/>
        <v>6.0949074074074072E-2</v>
      </c>
      <c r="K81" s="19">
        <v>6.0949074074074072E-2</v>
      </c>
    </row>
    <row r="82" spans="1:11" x14ac:dyDescent="0.25">
      <c r="A82" t="s">
        <v>386</v>
      </c>
      <c r="B82" t="s">
        <v>387</v>
      </c>
      <c r="C82" t="s">
        <v>92</v>
      </c>
      <c r="D82" t="s">
        <v>388</v>
      </c>
      <c r="E82" t="s">
        <v>389</v>
      </c>
      <c r="F82" t="s">
        <v>123</v>
      </c>
      <c r="G82" t="s">
        <v>77</v>
      </c>
      <c r="H82" s="19" t="s">
        <v>390</v>
      </c>
      <c r="I82">
        <f t="shared" si="2"/>
        <v>6.0960648148148146E-2</v>
      </c>
      <c r="J82" s="19">
        <f t="shared" si="2"/>
        <v>6.0960648148148146E-2</v>
      </c>
      <c r="K82" s="19">
        <v>6.0960648148148146E-2</v>
      </c>
    </row>
    <row r="83" spans="1:11" x14ac:dyDescent="0.25">
      <c r="A83" t="s">
        <v>391</v>
      </c>
      <c r="B83" t="s">
        <v>392</v>
      </c>
      <c r="C83" t="s">
        <v>92</v>
      </c>
      <c r="D83" t="s">
        <v>393</v>
      </c>
      <c r="E83" t="s">
        <v>394</v>
      </c>
      <c r="F83" t="s">
        <v>247</v>
      </c>
      <c r="G83" t="s">
        <v>20</v>
      </c>
      <c r="H83" s="19" t="s">
        <v>390</v>
      </c>
      <c r="I83">
        <f t="shared" si="2"/>
        <v>6.0960648148148146E-2</v>
      </c>
      <c r="J83" s="19">
        <f t="shared" si="2"/>
        <v>6.0960648148148146E-2</v>
      </c>
      <c r="K83" s="19">
        <v>6.0960648148148146E-2</v>
      </c>
    </row>
    <row r="84" spans="1:11" x14ac:dyDescent="0.25">
      <c r="A84" t="s">
        <v>395</v>
      </c>
      <c r="B84" t="s">
        <v>396</v>
      </c>
      <c r="C84" t="s">
        <v>16</v>
      </c>
      <c r="D84" t="s">
        <v>397</v>
      </c>
      <c r="E84" t="s">
        <v>398</v>
      </c>
      <c r="F84" t="s">
        <v>290</v>
      </c>
      <c r="G84" t="s">
        <v>20</v>
      </c>
      <c r="H84" s="19" t="s">
        <v>399</v>
      </c>
      <c r="I84">
        <f t="shared" si="2"/>
        <v>6.1435185185185183E-2</v>
      </c>
      <c r="J84" s="19">
        <f t="shared" si="2"/>
        <v>6.1435185185185183E-2</v>
      </c>
      <c r="K84" s="19">
        <v>6.1435185185185183E-2</v>
      </c>
    </row>
    <row r="85" spans="1:11" x14ac:dyDescent="0.25">
      <c r="A85" t="s">
        <v>400</v>
      </c>
      <c r="B85" t="s">
        <v>401</v>
      </c>
      <c r="C85" t="s">
        <v>92</v>
      </c>
      <c r="D85" t="s">
        <v>402</v>
      </c>
      <c r="E85" t="s">
        <v>403</v>
      </c>
      <c r="F85" t="s">
        <v>232</v>
      </c>
      <c r="G85" t="s">
        <v>77</v>
      </c>
      <c r="H85" s="19" t="s">
        <v>404</v>
      </c>
      <c r="I85">
        <f t="shared" si="2"/>
        <v>6.2175925925925933E-2</v>
      </c>
      <c r="J85" s="19">
        <f t="shared" si="2"/>
        <v>6.2175925925925933E-2</v>
      </c>
      <c r="K85" s="19">
        <v>6.2175925925925933E-2</v>
      </c>
    </row>
    <row r="86" spans="1:11" x14ac:dyDescent="0.25">
      <c r="A86" t="s">
        <v>405</v>
      </c>
      <c r="B86" t="s">
        <v>406</v>
      </c>
      <c r="C86" t="s">
        <v>92</v>
      </c>
      <c r="D86" t="s">
        <v>407</v>
      </c>
      <c r="E86" t="s">
        <v>408</v>
      </c>
      <c r="F86" t="s">
        <v>181</v>
      </c>
      <c r="G86" t="s">
        <v>77</v>
      </c>
      <c r="H86" s="19" t="s">
        <v>404</v>
      </c>
      <c r="I86">
        <f t="shared" si="2"/>
        <v>6.2175925925925933E-2</v>
      </c>
      <c r="J86" s="19">
        <f t="shared" si="2"/>
        <v>6.2175925925925933E-2</v>
      </c>
      <c r="K86" s="19">
        <v>6.2175925925925933E-2</v>
      </c>
    </row>
    <row r="87" spans="1:11" x14ac:dyDescent="0.25">
      <c r="A87" t="s">
        <v>409</v>
      </c>
      <c r="B87" t="s">
        <v>410</v>
      </c>
      <c r="C87" t="s">
        <v>16</v>
      </c>
      <c r="D87" t="s">
        <v>411</v>
      </c>
      <c r="E87" t="s">
        <v>412</v>
      </c>
      <c r="F87" t="s">
        <v>224</v>
      </c>
      <c r="G87" t="s">
        <v>77</v>
      </c>
      <c r="H87" s="19" t="s">
        <v>413</v>
      </c>
      <c r="I87">
        <f t="shared" si="2"/>
        <v>6.5439814814814812E-2</v>
      </c>
      <c r="J87" s="19">
        <f t="shared" si="2"/>
        <v>6.5439814814814812E-2</v>
      </c>
      <c r="K87" s="19">
        <v>6.5439814814814812E-2</v>
      </c>
    </row>
    <row r="88" spans="1:11" x14ac:dyDescent="0.25">
      <c r="A88" t="s">
        <v>414</v>
      </c>
      <c r="B88" t="s">
        <v>415</v>
      </c>
      <c r="C88" t="s">
        <v>16</v>
      </c>
      <c r="D88" t="s">
        <v>416</v>
      </c>
      <c r="E88" t="s">
        <v>417</v>
      </c>
      <c r="F88" t="s">
        <v>275</v>
      </c>
      <c r="G88" t="s">
        <v>77</v>
      </c>
      <c r="H88" s="19" t="s">
        <v>418</v>
      </c>
      <c r="I88">
        <f t="shared" si="2"/>
        <v>6.7210648148148144E-2</v>
      </c>
      <c r="J88" s="19">
        <f t="shared" si="2"/>
        <v>6.7210648148148144E-2</v>
      </c>
      <c r="K88" s="19">
        <v>6.7210648148148144E-2</v>
      </c>
    </row>
    <row r="89" spans="1:11" x14ac:dyDescent="0.25">
      <c r="A89" t="s">
        <v>419</v>
      </c>
      <c r="B89" t="s">
        <v>420</v>
      </c>
      <c r="C89" t="s">
        <v>92</v>
      </c>
      <c r="D89" t="s">
        <v>421</v>
      </c>
      <c r="E89" t="s">
        <v>422</v>
      </c>
      <c r="F89" t="s">
        <v>164</v>
      </c>
      <c r="G89" t="s">
        <v>20</v>
      </c>
      <c r="H89" s="19" t="s">
        <v>423</v>
      </c>
      <c r="I89">
        <f t="shared" si="2"/>
        <v>6.7430555555555563E-2</v>
      </c>
      <c r="J89" s="19">
        <f t="shared" si="2"/>
        <v>6.7430555555555563E-2</v>
      </c>
      <c r="K89" s="19">
        <v>6.7430555555555563E-2</v>
      </c>
    </row>
    <row r="90" spans="1:11" x14ac:dyDescent="0.25">
      <c r="A90" t="s">
        <v>424</v>
      </c>
      <c r="B90" t="s">
        <v>425</v>
      </c>
      <c r="C90" t="s">
        <v>92</v>
      </c>
      <c r="D90" t="s">
        <v>426</v>
      </c>
      <c r="E90" t="s">
        <v>427</v>
      </c>
      <c r="F90" t="s">
        <v>19</v>
      </c>
      <c r="G90" t="s">
        <v>77</v>
      </c>
      <c r="H90" s="19" t="s">
        <v>428</v>
      </c>
      <c r="I90">
        <f t="shared" si="2"/>
        <v>6.744212962962963E-2</v>
      </c>
      <c r="J90" s="19">
        <f t="shared" si="2"/>
        <v>6.744212962962963E-2</v>
      </c>
      <c r="K90" s="19">
        <v>6.744212962962963E-2</v>
      </c>
    </row>
    <row r="91" spans="1:11" x14ac:dyDescent="0.25">
      <c r="A91" t="s">
        <v>429</v>
      </c>
      <c r="B91" t="s">
        <v>430</v>
      </c>
      <c r="C91" t="s">
        <v>431</v>
      </c>
      <c r="D91" t="s">
        <v>432</v>
      </c>
      <c r="E91" t="s">
        <v>433</v>
      </c>
      <c r="F91" t="s">
        <v>247</v>
      </c>
      <c r="G91" t="s">
        <v>20</v>
      </c>
      <c r="H91" s="19" t="s">
        <v>434</v>
      </c>
      <c r="I91">
        <f t="shared" si="2"/>
        <v>6.851851851851852E-2</v>
      </c>
      <c r="J91" s="19">
        <f t="shared" si="2"/>
        <v>6.851851851851852E-2</v>
      </c>
      <c r="K91" s="19">
        <v>6.851851851851852E-2</v>
      </c>
    </row>
    <row r="92" spans="1:11" x14ac:dyDescent="0.25">
      <c r="A92" t="s">
        <v>435</v>
      </c>
      <c r="B92" t="s">
        <v>436</v>
      </c>
      <c r="C92" s="1" t="s">
        <v>437</v>
      </c>
      <c r="D92" t="s">
        <v>438</v>
      </c>
      <c r="E92" t="s">
        <v>439</v>
      </c>
      <c r="F92" t="s">
        <v>310</v>
      </c>
      <c r="G92" t="s">
        <v>20</v>
      </c>
      <c r="H92" s="19" t="s">
        <v>440</v>
      </c>
      <c r="I92">
        <f t="shared" si="2"/>
        <v>6.8541666666666667E-2</v>
      </c>
      <c r="J92" s="19">
        <f t="shared" si="2"/>
        <v>6.8541666666666667E-2</v>
      </c>
      <c r="K92" s="19">
        <v>6.8541666666666667E-2</v>
      </c>
    </row>
    <row r="93" spans="1:11" x14ac:dyDescent="0.25">
      <c r="A93" t="s">
        <v>441</v>
      </c>
      <c r="B93" t="s">
        <v>442</v>
      </c>
      <c r="C93" t="s">
        <v>16</v>
      </c>
      <c r="D93" t="s">
        <v>443</v>
      </c>
      <c r="E93" t="s">
        <v>444</v>
      </c>
      <c r="F93" t="s">
        <v>76</v>
      </c>
      <c r="G93" t="s">
        <v>77</v>
      </c>
      <c r="H93" s="19" t="s">
        <v>445</v>
      </c>
      <c r="I93">
        <f t="shared" si="2"/>
        <v>7.0011574074074087E-2</v>
      </c>
      <c r="J93" s="19">
        <f t="shared" si="2"/>
        <v>7.0011574074074087E-2</v>
      </c>
      <c r="K93" s="19">
        <v>7.0011574074074087E-2</v>
      </c>
    </row>
    <row r="94" spans="1:11" x14ac:dyDescent="0.25">
      <c r="A94" t="s">
        <v>446</v>
      </c>
      <c r="B94" t="s">
        <v>447</v>
      </c>
      <c r="C94" t="s">
        <v>16</v>
      </c>
      <c r="D94" t="s">
        <v>448</v>
      </c>
      <c r="E94" t="s">
        <v>449</v>
      </c>
      <c r="F94" t="s">
        <v>290</v>
      </c>
      <c r="G94" t="s">
        <v>77</v>
      </c>
      <c r="H94" s="19" t="s">
        <v>450</v>
      </c>
      <c r="I94">
        <f t="shared" si="2"/>
        <v>7.0115740740740742E-2</v>
      </c>
      <c r="J94" s="19">
        <f t="shared" si="2"/>
        <v>7.0115740740740742E-2</v>
      </c>
      <c r="K94" s="19">
        <v>7.0115740740740742E-2</v>
      </c>
    </row>
    <row r="95" spans="1:11" x14ac:dyDescent="0.25">
      <c r="A95" t="s">
        <v>451</v>
      </c>
      <c r="B95" t="s">
        <v>452</v>
      </c>
      <c r="C95" t="s">
        <v>92</v>
      </c>
      <c r="D95" t="s">
        <v>453</v>
      </c>
      <c r="E95" t="s">
        <v>454</v>
      </c>
      <c r="F95" t="s">
        <v>293</v>
      </c>
      <c r="G95" t="s">
        <v>77</v>
      </c>
      <c r="H95" s="19" t="s">
        <v>455</v>
      </c>
      <c r="I95">
        <f t="shared" si="2"/>
        <v>7.2256944444444443E-2</v>
      </c>
      <c r="J95" s="19">
        <f t="shared" si="2"/>
        <v>7.2256944444444443E-2</v>
      </c>
      <c r="K95" s="19">
        <v>7.2256944444444443E-2</v>
      </c>
    </row>
    <row r="96" spans="1:11" x14ac:dyDescent="0.25">
      <c r="A96" t="s">
        <v>456</v>
      </c>
      <c r="B96" t="s">
        <v>457</v>
      </c>
      <c r="C96" t="s">
        <v>92</v>
      </c>
      <c r="D96" t="s">
        <v>458</v>
      </c>
      <c r="E96" t="s">
        <v>459</v>
      </c>
      <c r="F96" t="s">
        <v>270</v>
      </c>
      <c r="G96" t="s">
        <v>77</v>
      </c>
      <c r="H96" s="19" t="s">
        <v>455</v>
      </c>
      <c r="I96">
        <f t="shared" si="2"/>
        <v>7.2256944444444443E-2</v>
      </c>
      <c r="J96" s="19">
        <f t="shared" si="2"/>
        <v>7.2256944444444443E-2</v>
      </c>
      <c r="K96" s="19">
        <v>7.2256944444444443E-2</v>
      </c>
    </row>
    <row r="97" spans="1:11" x14ac:dyDescent="0.25">
      <c r="A97" t="s">
        <v>460</v>
      </c>
      <c r="B97" t="s">
        <v>461</v>
      </c>
      <c r="C97" t="s">
        <v>92</v>
      </c>
      <c r="D97" t="s">
        <v>462</v>
      </c>
      <c r="E97" t="s">
        <v>463</v>
      </c>
      <c r="F97" t="s">
        <v>275</v>
      </c>
      <c r="G97" t="s">
        <v>77</v>
      </c>
      <c r="H97" s="19" t="s">
        <v>464</v>
      </c>
      <c r="I97">
        <f t="shared" si="2"/>
        <v>7.5740740740740733E-2</v>
      </c>
      <c r="J97" s="19">
        <f t="shared" si="2"/>
        <v>7.5740740740740733E-2</v>
      </c>
      <c r="K97" s="19">
        <v>7.5740740740740733E-2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workbookViewId="0">
      <selection activeCell="H17" sqref="H17"/>
    </sheetView>
  </sheetViews>
  <sheetFormatPr defaultRowHeight="13.2" x14ac:dyDescent="0.25"/>
  <cols>
    <col min="1" max="1" width="2" customWidth="1"/>
    <col min="2" max="2" width="22.109375" customWidth="1"/>
    <col min="3" max="3" width="15.109375" customWidth="1"/>
    <col min="4" max="4" width="5.5546875" customWidth="1"/>
    <col min="5" max="5" width="3.33203125" customWidth="1"/>
    <col min="6" max="6" width="2" customWidth="1"/>
    <col min="7" max="7" width="25" customWidth="1"/>
    <col min="8" max="8" width="15.109375" customWidth="1"/>
    <col min="9" max="9" width="5.5546875" customWidth="1"/>
  </cols>
  <sheetData>
    <row r="1" spans="1:9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.6" x14ac:dyDescent="0.3">
      <c r="A2" s="15" t="s">
        <v>0</v>
      </c>
      <c r="B2" s="18"/>
      <c r="C2" s="12"/>
      <c r="D2" s="11"/>
      <c r="E2" s="11"/>
      <c r="F2" s="11"/>
      <c r="G2" s="11"/>
      <c r="H2" s="11"/>
      <c r="I2" s="9"/>
    </row>
    <row r="3" spans="1:9" ht="15.6" x14ac:dyDescent="0.3">
      <c r="A3" s="15" t="s">
        <v>465</v>
      </c>
      <c r="B3" s="16"/>
      <c r="C3" s="13"/>
      <c r="D3" s="11" t="s">
        <v>2</v>
      </c>
      <c r="E3" s="11" t="s">
        <v>2</v>
      </c>
      <c r="F3" s="11" t="s">
        <v>2</v>
      </c>
      <c r="G3" s="11" t="s">
        <v>2</v>
      </c>
      <c r="H3" s="11" t="s">
        <v>2</v>
      </c>
      <c r="I3" s="9"/>
    </row>
    <row r="4" spans="1:9" ht="15.6" x14ac:dyDescent="0.3">
      <c r="A4" s="17"/>
      <c r="B4" s="17" t="s">
        <v>2</v>
      </c>
      <c r="C4" s="13"/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9"/>
    </row>
    <row r="5" spans="1:9" ht="15.6" x14ac:dyDescent="0.3">
      <c r="A5" s="10"/>
      <c r="B5" s="10" t="s">
        <v>2</v>
      </c>
      <c r="C5" s="13"/>
      <c r="D5" s="11" t="s">
        <v>2</v>
      </c>
      <c r="E5" s="11" t="s">
        <v>2</v>
      </c>
      <c r="F5" s="11" t="s">
        <v>2</v>
      </c>
      <c r="G5" s="11" t="s">
        <v>2</v>
      </c>
      <c r="H5" s="11" t="s">
        <v>2</v>
      </c>
      <c r="I5" s="9"/>
    </row>
    <row r="7" spans="1:9" ht="15.6" x14ac:dyDescent="0.3">
      <c r="C7" s="2" t="s">
        <v>466</v>
      </c>
      <c r="G7" s="2" t="s">
        <v>467</v>
      </c>
    </row>
    <row r="8" spans="1:9" x14ac:dyDescent="0.25">
      <c r="A8" s="3"/>
      <c r="B8" s="4" t="s">
        <v>468</v>
      </c>
      <c r="C8" s="8" t="s">
        <v>8</v>
      </c>
      <c r="D8" s="4" t="s">
        <v>469</v>
      </c>
      <c r="E8" s="7"/>
      <c r="F8" s="3"/>
      <c r="G8" s="4" t="s">
        <v>468</v>
      </c>
      <c r="H8" s="5" t="s">
        <v>8</v>
      </c>
      <c r="I8" s="4" t="s">
        <v>469</v>
      </c>
    </row>
    <row r="9" spans="1:9" x14ac:dyDescent="0.25">
      <c r="A9" s="3">
        <v>1</v>
      </c>
      <c r="B9" s="3" t="s">
        <v>15</v>
      </c>
      <c r="C9" s="6" t="s">
        <v>16</v>
      </c>
      <c r="D9" s="3" t="s">
        <v>21</v>
      </c>
      <c r="E9" s="7"/>
      <c r="F9" s="3">
        <v>1</v>
      </c>
      <c r="G9" s="3" t="s">
        <v>73</v>
      </c>
      <c r="H9" s="3" t="s">
        <v>16</v>
      </c>
      <c r="I9" s="3" t="s">
        <v>71</v>
      </c>
    </row>
    <row r="10" spans="1:9" x14ac:dyDescent="0.25">
      <c r="A10" s="3">
        <v>2</v>
      </c>
      <c r="B10" s="3" t="s">
        <v>23</v>
      </c>
      <c r="C10" s="6" t="s">
        <v>16</v>
      </c>
      <c r="D10" s="3" t="s">
        <v>27</v>
      </c>
      <c r="E10" s="7"/>
      <c r="F10" s="3">
        <v>2</v>
      </c>
      <c r="G10" s="3" t="s">
        <v>109</v>
      </c>
      <c r="H10" s="3" t="s">
        <v>16</v>
      </c>
      <c r="I10" s="3" t="s">
        <v>113</v>
      </c>
    </row>
    <row r="11" spans="1:9" x14ac:dyDescent="0.25">
      <c r="A11" s="3">
        <v>3</v>
      </c>
      <c r="B11" s="3" t="s">
        <v>29</v>
      </c>
      <c r="C11" s="6" t="s">
        <v>30</v>
      </c>
      <c r="D11" s="3" t="s">
        <v>34</v>
      </c>
      <c r="E11" s="7"/>
      <c r="F11" s="3">
        <v>3</v>
      </c>
      <c r="G11" s="3" t="s">
        <v>120</v>
      </c>
      <c r="H11" s="3" t="s">
        <v>16</v>
      </c>
      <c r="I11" s="3" t="s">
        <v>124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Prize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2022-02-22T07:04:11Z</dcterms:created>
  <dcterms:modified xsi:type="dcterms:W3CDTF">2022-02-23T19:13:10Z</dcterms:modified>
</cp:coreProperties>
</file>